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6428" windowHeight="7044"/>
  </bookViews>
  <sheets>
    <sheet name="Sheet1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<sst xmlns="http://schemas.openxmlformats.org/spreadsheetml/2006/main" count="150" uniqueCount="112">
  <si>
    <t>威海市环翠区2025年度劳务派遣单位年度核验情况公示表</t>
  </si>
  <si>
    <t>劳务派遣单位名称</t>
  </si>
  <si>
    <t>核验结果</t>
  </si>
  <si>
    <t>本年度内是否正常开展劳务派遣业务</t>
  </si>
  <si>
    <t>威海弘盛人力资源有限公司</t>
  </si>
  <si>
    <t>威海信职帮人力资源服务有限公司</t>
  </si>
  <si>
    <t>威海政威人力资源有限公司</t>
  </si>
  <si>
    <t>山东泓鲁物业服务有限公司</t>
  </si>
  <si>
    <t>威海东森机电设备有限公司</t>
  </si>
  <si>
    <t>威海鼎悦人力资源有限公司</t>
  </si>
  <si>
    <t>威海朗正人力资源有限公司</t>
  </si>
  <si>
    <t>威海万方人才合作股份有限公司</t>
  </si>
  <si>
    <t>威海鑫旺人力资源有限公司</t>
  </si>
  <si>
    <t>威海壹零壹人力资源有限公司</t>
  </si>
  <si>
    <t>威海通烁人力资源有限公司</t>
  </si>
  <si>
    <t>威海诚锦人力资源有限公司</t>
  </si>
  <si>
    <t>威海德欣人力资源管理有限公司</t>
  </si>
  <si>
    <t>山东和诺人力资源集团有限公司威海分公司</t>
  </si>
  <si>
    <t>合格</t>
  </si>
  <si>
    <t>山东远海船务有限公司</t>
  </si>
  <si>
    <t>威海工达人力资源有限公司</t>
  </si>
  <si>
    <t>威海浩程人力资源有限公司</t>
  </si>
  <si>
    <t>威海智通企业管理有限公司</t>
  </si>
  <si>
    <t>威海龙啸人力资源服务有限公司</t>
  </si>
  <si>
    <t>威海栋邦人力资源有限公司</t>
  </si>
  <si>
    <t>威海力达人力资源有限公司</t>
  </si>
  <si>
    <t>东汇人力资源（威海）有限公司</t>
  </si>
  <si>
    <t>威海卓森人力资源有限公司</t>
  </si>
  <si>
    <t>威海汇智人力资源有限公司</t>
  </si>
  <si>
    <t>威海景丰物业服务有限公司</t>
  </si>
  <si>
    <t>威海众威人力资源有限公司</t>
  </si>
  <si>
    <t>柏泰人力资源（威海）有限公司</t>
  </si>
  <si>
    <t>方派（威海）人力资源有限公司</t>
  </si>
  <si>
    <t>威海东昊人力资源服务有限公司</t>
  </si>
  <si>
    <t>威海泓威人力资源有限公司</t>
  </si>
  <si>
    <t>威海壹贰叁肆玖农副产品配送有限公司</t>
  </si>
  <si>
    <t>威海友昌人力资源（山东）有限公司</t>
  </si>
  <si>
    <t>威海帮慧人力资源有限公司</t>
  </si>
  <si>
    <t>威海华茂人力资源服务有限公司</t>
  </si>
  <si>
    <t>威海招兵人力资源服务有限公司</t>
  </si>
  <si>
    <t>山东拾和物业服务有限公司</t>
  </si>
  <si>
    <t>威海前锦众程安华人力资源有限公司</t>
  </si>
  <si>
    <t>威海安华人力资源顾问有限公司</t>
  </si>
  <si>
    <t>威海金朝人力资源有限公司</t>
  </si>
  <si>
    <t>威海采铜人力资源服务有限公司</t>
  </si>
  <si>
    <t>山东东展人力资源有限公司</t>
  </si>
  <si>
    <t>威海新北洋正棋机器人股份有限公司</t>
  </si>
  <si>
    <t>山东邦佑服务外包有限公司威海分公司</t>
  </si>
  <si>
    <t>是</t>
  </si>
  <si>
    <t>山东盛盟物业服务有限公司</t>
  </si>
  <si>
    <t>烟台市外企人力资源服务有限公司威海分公司</t>
  </si>
  <si>
    <t>威海威焱人力资源有限公司</t>
  </si>
  <si>
    <t>威海威联人力资源服务有限公司</t>
  </si>
  <si>
    <t>山东华安人力资源有限公司</t>
  </si>
  <si>
    <t>山东邦芒数据有限公司威海分公司</t>
  </si>
  <si>
    <t>威海鸿通人力资源有限公司</t>
  </si>
  <si>
    <t>威海缘盛企业管理咨询服务有限公司</t>
  </si>
  <si>
    <t>山东孚惠人力资源有限公司</t>
  </si>
  <si>
    <t>威海金铭泰人力资源有限公司</t>
  </si>
  <si>
    <t>威海国润人力资源有限公司</t>
  </si>
  <si>
    <t>威海红帆英才培训有限公司</t>
  </si>
  <si>
    <t>威海聚贤人力资源服务有限公司</t>
  </si>
  <si>
    <t>山东德顺文旅发展有限公司</t>
  </si>
  <si>
    <t>山东光大劳务派遣有限公司</t>
  </si>
  <si>
    <t>汇力（威海）人力资源有限公司</t>
  </si>
  <si>
    <t>山东广厦人力资源服务有限公司</t>
  </si>
  <si>
    <t>威海市鑫安消防安全技术服务有限公司</t>
  </si>
  <si>
    <t>威海市安信消防安全技术服务有限公司</t>
  </si>
  <si>
    <t>威海市祥云家政服务有限公司</t>
  </si>
  <si>
    <t>威海盛通人力资源有限公司</t>
  </si>
  <si>
    <t>威海兴亚船务有限公司</t>
  </si>
  <si>
    <t>山东省圣达地理信息测绘工程有限公司</t>
  </si>
  <si>
    <t>威海恒汇人力资源有限公司</t>
  </si>
  <si>
    <t>威海聚泰人力资源管理有限责任公司</t>
  </si>
  <si>
    <t>威海钧盛人力资源服务有限公司</t>
  </si>
  <si>
    <t>山东方正国际人才合作有限公司</t>
  </si>
  <si>
    <t>威海市梧桐树人力资源有限公司</t>
  </si>
  <si>
    <t>山东海顺商务管理有限公司</t>
  </si>
  <si>
    <t>威海富田法务服务有限公司</t>
  </si>
  <si>
    <t>君正保险咨询服务（威海）有限公司</t>
  </si>
  <si>
    <t>山东凯奇餐饮有限公司</t>
  </si>
  <si>
    <t>威海泛洋船务有限公司</t>
  </si>
  <si>
    <t>威海万迎人力资源有限公司</t>
  </si>
  <si>
    <t>威海兆禹人力资源服务有限公司</t>
  </si>
  <si>
    <t>山东恒拓人力资源有限公司</t>
  </si>
  <si>
    <t>威海市金海劳务派遣有限公司</t>
  </si>
  <si>
    <t>威海市城市规划技术服务中心有限公司</t>
  </si>
  <si>
    <t>威海盛腾人力资源有限公司</t>
  </si>
  <si>
    <t>威海新瑞人力资源有限公司</t>
  </si>
  <si>
    <t>威海一鸣人力资源有限公司</t>
  </si>
  <si>
    <t>威海博睿物业服务有限公司</t>
  </si>
  <si>
    <t>威海众腾人力资源有限公司</t>
  </si>
  <si>
    <t>烟台东力人力资源有限公司威海分公司</t>
  </si>
  <si>
    <t>山东德衡人力资源股份有限公司威海分公司</t>
  </si>
  <si>
    <t>威海瑞润运营管理有限公司</t>
  </si>
  <si>
    <t>山东振威安保押运有限公司</t>
  </si>
  <si>
    <t>威海中达汇才人力资源有限公司</t>
  </si>
  <si>
    <t>威海洁通环卫发展有限公司</t>
  </si>
  <si>
    <t>威海抱海大酒店有限公司</t>
  </si>
  <si>
    <t>程辉人力资源（威海）有限公司</t>
  </si>
  <si>
    <t>未参加核验</t>
  </si>
  <si>
    <t>威海阳光永好酒店管理有限公司</t>
  </si>
  <si>
    <t>威海市汇通物业管理有限公司</t>
  </si>
  <si>
    <t>威海市飞扬人力资源有限公司</t>
  </si>
  <si>
    <t>威海慧众物业有限公司</t>
  </si>
  <si>
    <t>威海胜捷人力资源有限公司</t>
  </si>
  <si>
    <t>山东鲁众人力资源有限公司</t>
  </si>
  <si>
    <t>威海市文卓人力资源有限公司</t>
  </si>
  <si>
    <t>威海川威人力资源有限公司</t>
  </si>
  <si>
    <t>山东交通文旅发展有限公司</t>
  </si>
  <si>
    <t>否</t>
  </si>
  <si>
    <t>威海市瑞昌人力资源有限公司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</si>
</sst>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11"/>
      <color theme="1"/>
      <name val="黑体"/>
      <charset val="134"/>
    </font>
    <font>
      <sz val="10"/>
      <color rgb="FF00000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C:\Users\Administrator\Desktop\&#23041;&#28023;&#24066;&#29615;&#32736;&#21306;2025&#24180;&#24230;&#21171;&#21153;&#27966;&#36963;&#21333;&#20301;&#24180;&#24230;&#26680;&#39564;&#24773;&#20917;&#20844;&#31034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 refreshError="1"/>
      <sheetData sheetId="1" refreshError="1">
        <row r="3">
          <cell r="B3" t="str">
            <v>劳务派遣
单位名称</v>
          </cell>
          <cell r="C3" t="str">
            <v>是否为子公司
或分公司</v>
          </cell>
          <cell r="D3" t="str">
            <v>统一社会
信用代码</v>
          </cell>
          <cell r="E3" t="str">
            <v>住所地</v>
          </cell>
          <cell r="F3" t="str">
            <v>法定
代表人</v>
          </cell>
          <cell r="G3" t="str">
            <v>联系电话</v>
          </cell>
          <cell r="H3" t="str">
            <v>注册
资本
(万元)</v>
          </cell>
          <cell r="I3" t="str">
            <v>有效期限
(起止)</v>
          </cell>
          <cell r="J3" t="str">
            <v>是否开展劳务派遣业务</v>
          </cell>
          <cell r="K3" t="str">
            <v>该单位管理人员数</v>
          </cell>
          <cell r="L3" t="str">
            <v>该单位劳务派遣人员情况</v>
          </cell>
        </row>
        <row r="3">
          <cell r="Q3" t="str">
            <v>用工单位情况</v>
          </cell>
        </row>
        <row r="3">
          <cell r="V3" t="str">
            <v>设立子公司或分公司名称</v>
          </cell>
          <cell r="W3" t="str">
            <v>年审
结果</v>
          </cell>
          <cell r="X3" t="str">
            <v>是否存在违法行为</v>
          </cell>
        </row>
        <row r="4">
          <cell r="L4" t="str">
            <v>总数</v>
          </cell>
          <cell r="M4" t="str">
            <v>签订劳动合同人数</v>
          </cell>
          <cell r="N4" t="str">
            <v>在本单位
发放工资
人数</v>
          </cell>
          <cell r="O4" t="str">
            <v>参加社保
人数</v>
          </cell>
          <cell r="P4" t="str">
            <v>参加工会
人数</v>
          </cell>
          <cell r="Q4" t="str">
            <v>用工单位
名称</v>
          </cell>
          <cell r="R4" t="str">
            <v>单位
性质</v>
          </cell>
          <cell r="S4" t="str">
            <v>用工人数</v>
          </cell>
          <cell r="T4" t="str">
            <v>用工
地点</v>
          </cell>
          <cell r="U4" t="str">
            <v>劳务派遣协议期限</v>
          </cell>
        </row>
        <row r="5">
          <cell r="B5" t="str">
            <v>威海红帆英才培训有限公司</v>
          </cell>
          <cell r="C5" t="str">
            <v>否</v>
          </cell>
          <cell r="D5" t="str">
            <v>91371002MA3EY05F5B</v>
          </cell>
          <cell r="E5" t="str">
            <v>山东省威海市环翠区南竹岛E区9号409室</v>
          </cell>
          <cell r="F5" t="str">
            <v>丛军辉</v>
          </cell>
          <cell r="G5" t="str">
            <v>15763123888</v>
          </cell>
          <cell r="H5" t="str">
            <v>1000</v>
          </cell>
          <cell r="I5" t="str">
            <v>2026.1.7-2027.9.18</v>
          </cell>
          <cell r="J5" t="str">
            <v>是</v>
          </cell>
          <cell r="K5" t="str">
            <v>1</v>
          </cell>
          <cell r="L5" t="str">
            <v>5</v>
          </cell>
          <cell r="M5" t="str">
            <v>5</v>
          </cell>
          <cell r="N5" t="str">
            <v>5</v>
          </cell>
          <cell r="O5" t="str">
            <v>5</v>
          </cell>
          <cell r="P5" t="str">
            <v>0</v>
          </cell>
          <cell r="Q5" t="str">
            <v>威海市环翠区新创投资运营有限公司</v>
          </cell>
          <cell r="R5" t="str">
            <v>国有企业</v>
          </cell>
          <cell r="S5" t="str">
            <v>4</v>
          </cell>
          <cell r="T5" t="str">
            <v>山东省
威海市</v>
          </cell>
          <cell r="U5" t="str">
            <v>2025.7.18-2027.7.17</v>
          </cell>
        </row>
        <row r="5">
          <cell r="W5" t="str">
            <v>合格</v>
          </cell>
        </row>
        <row r="6">
          <cell r="Q6" t="str">
            <v>威海市环翠区一轻产业发展有限公司</v>
          </cell>
          <cell r="R6" t="str">
            <v>国有企业</v>
          </cell>
          <cell r="S6" t="str">
            <v>1</v>
          </cell>
          <cell r="T6" t="str">
            <v>山东省
威海市</v>
          </cell>
          <cell r="U6" t="str">
            <v>2025.7.24-2027.7.23</v>
          </cell>
        </row>
        <row r="7">
          <cell r="B7" t="str">
            <v>山东凯奇餐饮有限公司</v>
          </cell>
          <cell r="C7" t="str">
            <v>否</v>
          </cell>
          <cell r="D7" t="str">
            <v>91371000793936553A</v>
          </cell>
          <cell r="E7" t="str">
            <v>威海市环翠区温泉镇惠友路5号三楼东侧</v>
          </cell>
          <cell r="F7" t="str">
            <v>王汝镇</v>
          </cell>
          <cell r="G7">
            <v>18563163951</v>
          </cell>
          <cell r="H7">
            <v>3000</v>
          </cell>
          <cell r="I7" t="str">
            <v>2023.4.12-2026.4.11</v>
          </cell>
          <cell r="J7" t="str">
            <v>否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</row>
        <row r="7">
          <cell r="W7" t="str">
            <v>合格</v>
          </cell>
        </row>
        <row r="8">
          <cell r="B8" t="str">
            <v>威海通烁人力资源有限公司</v>
          </cell>
          <cell r="C8" t="str">
            <v>否</v>
          </cell>
          <cell r="D8" t="str">
            <v>91371002MAE9B0L12W</v>
          </cell>
          <cell r="E8" t="str">
            <v>山东省威海市环翠区张村镇庐山路54-1号楼B1栋407A室</v>
          </cell>
          <cell r="F8" t="str">
            <v>贺英哲</v>
          </cell>
          <cell r="G8" t="str">
            <v>13863862790</v>
          </cell>
          <cell r="H8" t="str">
            <v>200</v>
          </cell>
          <cell r="I8" t="str">
            <v>2025.1.23-2028.1.22</v>
          </cell>
          <cell r="J8" t="str">
            <v>否</v>
          </cell>
          <cell r="K8" t="str">
            <v>1</v>
          </cell>
          <cell r="L8" t="str">
            <v>0</v>
          </cell>
          <cell r="M8" t="str">
            <v>0</v>
          </cell>
          <cell r="N8" t="str">
            <v>0</v>
          </cell>
          <cell r="O8" t="str">
            <v>0</v>
          </cell>
          <cell r="P8" t="str">
            <v>0</v>
          </cell>
        </row>
        <row r="8">
          <cell r="W8" t="str">
            <v>合格</v>
          </cell>
        </row>
        <row r="9">
          <cell r="B9" t="str">
            <v>威海威焱人力资源有限公司</v>
          </cell>
          <cell r="C9" t="str">
            <v>否</v>
          </cell>
          <cell r="D9" t="str">
            <v>91371002MA3TUEHK27</v>
          </cell>
          <cell r="E9" t="str">
            <v>威海市环翠区张村镇滨海明珠34-24号</v>
          </cell>
          <cell r="F9" t="str">
            <v>王垒</v>
          </cell>
          <cell r="G9">
            <v>15588409310</v>
          </cell>
          <cell r="H9">
            <v>200</v>
          </cell>
          <cell r="I9" t="str">
            <v>2024.2.4-2027.2.3</v>
          </cell>
          <cell r="J9" t="str">
            <v>否</v>
          </cell>
          <cell r="K9">
            <v>3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</row>
        <row r="9">
          <cell r="W9" t="str">
            <v>合格</v>
          </cell>
        </row>
        <row r="10">
          <cell r="B10" t="str">
            <v>威海东昊人力资源服务有限公司</v>
          </cell>
          <cell r="C10" t="str">
            <v>否</v>
          </cell>
          <cell r="D10" t="str">
            <v>91371000MA7LWAW205</v>
          </cell>
          <cell r="E10" t="str">
            <v>山东省威海市环翠区嵩山街道蔚海新天地-22号-2</v>
          </cell>
          <cell r="F10" t="str">
            <v>张雷</v>
          </cell>
          <cell r="G10" t="str">
            <v>15668044000</v>
          </cell>
          <cell r="H10" t="str">
            <v>200</v>
          </cell>
          <cell r="I10" t="str">
            <v>2025.9.22-2028.9.21</v>
          </cell>
          <cell r="J10" t="str">
            <v>否</v>
          </cell>
          <cell r="K10" t="str">
            <v>5</v>
          </cell>
          <cell r="L10" t="str">
            <v>0</v>
          </cell>
          <cell r="M10" t="str">
            <v>0</v>
          </cell>
          <cell r="N10" t="str">
            <v>0</v>
          </cell>
          <cell r="O10" t="str">
            <v>0</v>
          </cell>
          <cell r="P10" t="str">
            <v>0</v>
          </cell>
        </row>
        <row r="10">
          <cell r="W10" t="str">
            <v>合格</v>
          </cell>
        </row>
        <row r="11">
          <cell r="B11" t="str">
            <v>威海信职帮人力资源服务有限公司</v>
          </cell>
          <cell r="C11" t="str">
            <v>否</v>
          </cell>
          <cell r="D11" t="str">
            <v>91371002MA950WWB96</v>
          </cell>
          <cell r="E11" t="str">
            <v>山东省威海市环翠区张村镇蓬莱花园-12号-11第二层</v>
          </cell>
          <cell r="F11" t="str">
            <v>王燕燕</v>
          </cell>
          <cell r="G11" t="str">
            <v>13666313567</v>
          </cell>
          <cell r="H11" t="str">
            <v>200</v>
          </cell>
          <cell r="I11" t="str">
            <v>2025.9.2-2028.9.1</v>
          </cell>
          <cell r="J11" t="str">
            <v>否</v>
          </cell>
          <cell r="K11" t="str">
            <v>2</v>
          </cell>
          <cell r="L11" t="str">
            <v>0</v>
          </cell>
          <cell r="M11" t="str">
            <v>0</v>
          </cell>
          <cell r="N11" t="str">
            <v>0</v>
          </cell>
          <cell r="O11" t="str">
            <v>0</v>
          </cell>
          <cell r="P11" t="str">
            <v>0</v>
          </cell>
        </row>
        <row r="11">
          <cell r="W11" t="str">
            <v>合格</v>
          </cell>
        </row>
        <row r="12">
          <cell r="B12" t="str">
            <v>威海采铜人力资源服务有限公司</v>
          </cell>
          <cell r="C12" t="str">
            <v>否</v>
          </cell>
          <cell r="D12" t="str">
            <v>91371002MA3MUNQG52</v>
          </cell>
          <cell r="E12" t="str">
            <v>威海市环翠区远遥-1A-号二层</v>
          </cell>
          <cell r="F12" t="str">
            <v>吕廷九</v>
          </cell>
          <cell r="G12" t="str">
            <v>吕廷九13386319998</v>
          </cell>
          <cell r="H12">
            <v>200</v>
          </cell>
          <cell r="I12" t="str">
            <v>2024.4.18-2027.4.17</v>
          </cell>
          <cell r="J12" t="str">
            <v>否</v>
          </cell>
          <cell r="K12">
            <v>5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2">
          <cell r="W12" t="str">
            <v>合格</v>
          </cell>
        </row>
        <row r="13">
          <cell r="B13" t="str">
            <v>威海壹贰叁肆玖农副产品配送有限公司</v>
          </cell>
          <cell r="C13" t="str">
            <v>否</v>
          </cell>
          <cell r="D13" t="str">
            <v>91371002328483309G</v>
          </cell>
          <cell r="E13" t="str">
            <v>威海市环翠区温泉镇惠友路5号-2-1</v>
          </cell>
          <cell r="F13" t="str">
            <v>张城瑞</v>
          </cell>
          <cell r="G13" t="str">
            <v>张城瑞18563118115</v>
          </cell>
          <cell r="H13">
            <v>200</v>
          </cell>
          <cell r="I13" t="str">
            <v>2024.2.20-2027.2.19</v>
          </cell>
          <cell r="J13" t="str">
            <v>否</v>
          </cell>
          <cell r="K13">
            <v>3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</row>
        <row r="13">
          <cell r="W13" t="str">
            <v>合格</v>
          </cell>
        </row>
        <row r="14">
          <cell r="B14" t="str">
            <v>山东泓鲁物业服务有限公司</v>
          </cell>
          <cell r="C14" t="str">
            <v>否</v>
          </cell>
          <cell r="D14" t="str">
            <v>91371002334474564B</v>
          </cell>
          <cell r="E14" t="str">
            <v>威海市环翠区少.路-附15-1号</v>
          </cell>
          <cell r="F14" t="str">
            <v>鲁均福</v>
          </cell>
          <cell r="G14">
            <v>18506318880</v>
          </cell>
          <cell r="H14">
            <v>500</v>
          </cell>
          <cell r="I14" t="str">
            <v>2025.11.13-2026.5.11</v>
          </cell>
          <cell r="J14" t="str">
            <v>否</v>
          </cell>
          <cell r="K14" t="str">
            <v>1</v>
          </cell>
          <cell r="L14" t="str">
            <v>0</v>
          </cell>
          <cell r="M14" t="str">
            <v>0</v>
          </cell>
          <cell r="N14" t="str">
            <v>0</v>
          </cell>
          <cell r="O14" t="str">
            <v>0</v>
          </cell>
          <cell r="P14" t="str">
            <v>0</v>
          </cell>
        </row>
        <row r="14">
          <cell r="W14" t="str">
            <v>合格</v>
          </cell>
        </row>
        <row r="15">
          <cell r="B15" t="str">
            <v>威海招兵人力资源服务有限公司</v>
          </cell>
          <cell r="C15" t="str">
            <v>否</v>
          </cell>
          <cell r="D15" t="str">
            <v>91371002MA3M8F8WX8</v>
          </cell>
          <cell r="E15" t="str">
            <v>威海市环翠区张村镇火炬南路-517号-1</v>
          </cell>
          <cell r="F15" t="str">
            <v>刘召兵</v>
          </cell>
          <cell r="G15" t="str">
            <v>刘召兵13656315100</v>
          </cell>
          <cell r="H15">
            <v>200</v>
          </cell>
          <cell r="I15" t="str">
            <v>2025.6.18-2028.6.17</v>
          </cell>
          <cell r="J15" t="str">
            <v>否</v>
          </cell>
          <cell r="K15">
            <v>3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</row>
        <row r="15">
          <cell r="W15" t="str">
            <v>合格</v>
          </cell>
        </row>
        <row r="16">
          <cell r="B16" t="str">
            <v>威海帮慧人力资源有限公司</v>
          </cell>
          <cell r="C16" t="str">
            <v>否</v>
          </cell>
          <cell r="D16" t="str">
            <v>91371002MAEWJGTX3R</v>
          </cell>
          <cell r="E16" t="str">
            <v>山东省威海市环翠区温泉镇温泉路370号-2二层</v>
          </cell>
          <cell r="F16" t="str">
            <v>白雪峰</v>
          </cell>
          <cell r="G16" t="str">
            <v>15688662088</v>
          </cell>
          <cell r="H16" t="str">
            <v>200</v>
          </cell>
          <cell r="I16" t="str">
            <v>2025.11.18-2028.11.17</v>
          </cell>
          <cell r="J16" t="str">
            <v>否</v>
          </cell>
          <cell r="K16" t="str">
            <v>3</v>
          </cell>
          <cell r="L16" t="str">
            <v>0</v>
          </cell>
          <cell r="M16" t="str">
            <v>0</v>
          </cell>
          <cell r="N16" t="str">
            <v>0</v>
          </cell>
          <cell r="O16" t="str">
            <v>0</v>
          </cell>
          <cell r="P16" t="str">
            <v>0</v>
          </cell>
        </row>
        <row r="16">
          <cell r="W16" t="str">
            <v>合格</v>
          </cell>
        </row>
        <row r="17">
          <cell r="B17" t="str">
            <v>山东东展人力资源有限公司</v>
          </cell>
          <cell r="C17" t="str">
            <v>否</v>
          </cell>
          <cell r="D17" t="str">
            <v>91371002MACTM2MA27</v>
          </cell>
          <cell r="E17" t="str">
            <v>山东省威海市环翠区张村镇火炬南路-505号-17</v>
          </cell>
          <cell r="F17" t="str">
            <v>孔祥军</v>
          </cell>
          <cell r="G17" t="str">
            <v>孔祥军15953894501</v>
          </cell>
          <cell r="H17">
            <v>300</v>
          </cell>
          <cell r="I17" t="str">
            <v>2023.11.15-2026.11.14</v>
          </cell>
          <cell r="J17" t="str">
            <v>否</v>
          </cell>
          <cell r="K17">
            <v>3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</row>
        <row r="17">
          <cell r="W17" t="str">
            <v>合格</v>
          </cell>
        </row>
        <row r="18">
          <cell r="B18" t="str">
            <v>威海华茂人力资源服务有限公司</v>
          </cell>
          <cell r="C18" t="str">
            <v>否</v>
          </cell>
          <cell r="D18" t="str">
            <v>91371000579367767C</v>
          </cell>
          <cell r="E18" t="str">
            <v>威海市昆明路-81号-403</v>
          </cell>
          <cell r="F18" t="str">
            <v>童新威</v>
          </cell>
          <cell r="G18">
            <v>13001650111</v>
          </cell>
          <cell r="H18">
            <v>200</v>
          </cell>
          <cell r="I18" t="str">
            <v>2024.2.29-2027.2.28</v>
          </cell>
          <cell r="J18" t="str">
            <v>是</v>
          </cell>
          <cell r="K18">
            <v>3</v>
          </cell>
          <cell r="L18">
            <v>5</v>
          </cell>
          <cell r="M18">
            <v>5</v>
          </cell>
          <cell r="N18">
            <v>5</v>
          </cell>
          <cell r="O18">
            <v>5</v>
          </cell>
          <cell r="P18">
            <v>0</v>
          </cell>
          <cell r="Q18" t="str">
            <v>中原油田威海职工培训中心</v>
          </cell>
          <cell r="R18" t="str">
            <v>国有企业</v>
          </cell>
          <cell r="S18">
            <v>5</v>
          </cell>
          <cell r="T18" t="str">
            <v>山东省
威海市</v>
          </cell>
          <cell r="U18" t="str">
            <v>2024.01-2025.12</v>
          </cell>
        </row>
        <row r="18">
          <cell r="W18" t="str">
            <v>合格</v>
          </cell>
        </row>
        <row r="19">
          <cell r="B19" t="str">
            <v>山东华安人力资源有限公司</v>
          </cell>
          <cell r="C19" t="str">
            <v>否</v>
          </cell>
          <cell r="D19" t="str">
            <v>91371002MA3T1G9T26</v>
          </cell>
          <cell r="E19" t="str">
            <v>文化中路-50号-604</v>
          </cell>
          <cell r="F19" t="str">
            <v>谭淑华</v>
          </cell>
          <cell r="G19" t="str">
            <v>13963189028</v>
          </cell>
          <cell r="H19" t="str">
            <v>300</v>
          </cell>
          <cell r="I19" t="str">
            <v>2023.6.19-2026.6.18</v>
          </cell>
          <cell r="J19" t="str">
            <v>是</v>
          </cell>
          <cell r="K19" t="str">
            <v>3</v>
          </cell>
          <cell r="L19" t="str">
            <v>40</v>
          </cell>
          <cell r="M19" t="str">
            <v>40</v>
          </cell>
          <cell r="N19" t="str">
            <v>40</v>
          </cell>
          <cell r="O19" t="str">
            <v>40</v>
          </cell>
          <cell r="P19" t="str">
            <v>0</v>
          </cell>
          <cell r="Q19" t="str">
            <v>蓬莱映华海运有限公司</v>
          </cell>
          <cell r="R19" t="str">
            <v>其他</v>
          </cell>
          <cell r="S19">
            <v>33</v>
          </cell>
          <cell r="T19" t="str">
            <v>山东省蓬莱市</v>
          </cell>
          <cell r="U19" t="str">
            <v>2025.01.01
-2025.12.31</v>
          </cell>
        </row>
        <row r="20">
          <cell r="Q20" t="str">
            <v>烟台映华海运有限公司</v>
          </cell>
          <cell r="R20" t="str">
            <v>其他</v>
          </cell>
          <cell r="S20">
            <v>7</v>
          </cell>
          <cell r="T20" t="str">
            <v>山东省烟台市</v>
          </cell>
          <cell r="U20" t="str">
            <v>2025.01.01
-2025.12.31</v>
          </cell>
        </row>
        <row r="21">
          <cell r="B21" t="str">
            <v>威海瑞润运营管理有限公司</v>
          </cell>
          <cell r="C21" t="str">
            <v>否</v>
          </cell>
          <cell r="D21" t="str">
            <v>91371000MA3RJKY60C</v>
          </cell>
          <cell r="E21" t="str">
            <v>山东省威海市环翠区塔山西路-10-1号</v>
          </cell>
          <cell r="F21" t="str">
            <v>于虎</v>
          </cell>
          <cell r="G21" t="str">
            <v>李奎18763102368</v>
          </cell>
          <cell r="H21">
            <v>500</v>
          </cell>
          <cell r="I21" t="str">
            <v>2024.3.28-2027.3.27</v>
          </cell>
          <cell r="J21" t="str">
            <v>是</v>
          </cell>
          <cell r="K21">
            <v>22</v>
          </cell>
          <cell r="L21">
            <v>25</v>
          </cell>
          <cell r="M21">
            <v>25</v>
          </cell>
          <cell r="N21">
            <v>25</v>
          </cell>
          <cell r="O21">
            <v>25</v>
          </cell>
          <cell r="P21">
            <v>25</v>
          </cell>
          <cell r="Q21" t="str">
            <v>威海伴月湾大酒店有限公司</v>
          </cell>
          <cell r="R21" t="str">
            <v>其他内资企业</v>
          </cell>
          <cell r="S21">
            <v>25</v>
          </cell>
          <cell r="T21" t="str">
            <v>山东省
威海市</v>
          </cell>
          <cell r="U21" t="str">
            <v>2025.1.1-2025.12.31</v>
          </cell>
          <cell r="V21" t="str">
            <v>韩屋烤肉公公司等10家公司</v>
          </cell>
        </row>
        <row r="22">
          <cell r="B22" t="str">
            <v>威海钧盛人力资源服务有限公司</v>
          </cell>
          <cell r="C22" t="str">
            <v>否</v>
          </cell>
          <cell r="D22" t="str">
            <v>91371002MA3WBPLA5J</v>
          </cell>
          <cell r="E22" t="str">
            <v>威海市环翠区青岛中路-87-1号-A1405</v>
          </cell>
          <cell r="F22" t="str">
            <v>孙东泽</v>
          </cell>
          <cell r="G22" t="str">
            <v>孙东泽15953881999</v>
          </cell>
          <cell r="H22">
            <v>200</v>
          </cell>
          <cell r="I22" t="str">
            <v>2023.4.16-2026.4.15</v>
          </cell>
          <cell r="J22" t="str">
            <v>否</v>
          </cell>
          <cell r="K22">
            <v>3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</row>
        <row r="22">
          <cell r="W22" t="str">
            <v>合格</v>
          </cell>
        </row>
        <row r="23">
          <cell r="B23" t="str">
            <v>山东恒拓人力资源有限公司</v>
          </cell>
          <cell r="C23" t="str">
            <v>否</v>
          </cell>
          <cell r="D23" t="str">
            <v>91371002MA3TML5P24</v>
          </cell>
          <cell r="E23" t="str">
            <v>威海市环翠区竹岛街道渔港路65号-402</v>
          </cell>
          <cell r="F23" t="str">
            <v>王猛</v>
          </cell>
          <cell r="G23" t="str">
            <v>王猛17662747411</v>
          </cell>
          <cell r="H23">
            <v>200</v>
          </cell>
          <cell r="I23" t="str">
            <v>2024.6.3-2027.6.2</v>
          </cell>
          <cell r="J23" t="str">
            <v>否</v>
          </cell>
          <cell r="K23">
            <v>3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</row>
        <row r="23">
          <cell r="W23" t="str">
            <v>合格</v>
          </cell>
        </row>
        <row r="24">
          <cell r="B24" t="str">
            <v>威海市汇通物业管理有限公司</v>
          </cell>
          <cell r="C24" t="str">
            <v>是</v>
          </cell>
          <cell r="D24" t="str">
            <v>91371000771016166N</v>
          </cell>
          <cell r="E24" t="str">
            <v>山东省威海市环翠区环翠楼街道世昌大道89-1号</v>
          </cell>
          <cell r="F24" t="str">
            <v>孙常敏</v>
          </cell>
          <cell r="G24" t="str">
            <v>06315627880</v>
          </cell>
          <cell r="H24" t="str">
            <v>500</v>
          </cell>
          <cell r="I24" t="str">
            <v>2025.6.6-2028.2.12</v>
          </cell>
          <cell r="J24" t="str">
            <v>否</v>
          </cell>
          <cell r="K24" t="str">
            <v>3</v>
          </cell>
          <cell r="L24" t="str">
            <v>0</v>
          </cell>
          <cell r="M24" t="str">
            <v>0</v>
          </cell>
          <cell r="N24" t="str">
            <v>0</v>
          </cell>
          <cell r="O24" t="str">
            <v>0</v>
          </cell>
          <cell r="P24" t="str">
            <v>0</v>
          </cell>
        </row>
        <row r="25">
          <cell r="B25" t="str">
            <v>威海金铭泰人力资源有限公司</v>
          </cell>
          <cell r="C25" t="str">
            <v>否</v>
          </cell>
          <cell r="D25" t="str">
            <v>91371002MAEAK4H694</v>
          </cell>
          <cell r="E25" t="str">
            <v>山东省威海市环翠区张村镇沈阳中路575-1号901</v>
          </cell>
          <cell r="F25" t="str">
            <v>李玫艳</v>
          </cell>
          <cell r="G25" t="str">
            <v>18554264863</v>
          </cell>
          <cell r="H25" t="str">
            <v>200</v>
          </cell>
          <cell r="I25" t="str">
            <v>2025.3.7-2028.3.6</v>
          </cell>
          <cell r="J25" t="str">
            <v>否</v>
          </cell>
          <cell r="K25" t="str">
            <v>3</v>
          </cell>
          <cell r="L25" t="str">
            <v>0</v>
          </cell>
          <cell r="M25" t="str">
            <v>0</v>
          </cell>
          <cell r="N25" t="str">
            <v>0</v>
          </cell>
          <cell r="O25" t="str">
            <v>0</v>
          </cell>
          <cell r="P25" t="str">
            <v>0</v>
          </cell>
        </row>
        <row r="25">
          <cell r="W25" t="str">
            <v>合格</v>
          </cell>
        </row>
        <row r="26">
          <cell r="B26" t="str">
            <v>威海国润人力资源有限公司</v>
          </cell>
          <cell r="C26" t="str">
            <v>否</v>
          </cell>
          <cell r="D26" t="str">
            <v>91371002728623294Q</v>
          </cell>
          <cell r="E26" t="str">
            <v>山东省威海市环翠区海滨北路106A号国际商务大厦1712室</v>
          </cell>
          <cell r="F26" t="str">
            <v>芦淑江</v>
          </cell>
          <cell r="G26">
            <v>5188307</v>
          </cell>
          <cell r="H26">
            <v>200</v>
          </cell>
          <cell r="I26" t="str">
            <v>2024.5.29-2027.5.28</v>
          </cell>
          <cell r="J26" t="str">
            <v>是</v>
          </cell>
          <cell r="K26">
            <v>3</v>
          </cell>
          <cell r="L26">
            <v>5</v>
          </cell>
          <cell r="M26">
            <v>5</v>
          </cell>
          <cell r="N26">
            <v>1</v>
          </cell>
          <cell r="O26">
            <v>5</v>
          </cell>
          <cell r="P26">
            <v>5</v>
          </cell>
          <cell r="Q26" t="str">
            <v>上海有道保险公估有限公司</v>
          </cell>
          <cell r="R26" t="str">
            <v>其他</v>
          </cell>
          <cell r="S26">
            <v>4</v>
          </cell>
          <cell r="T26" t="str">
            <v>山东省威海市</v>
          </cell>
          <cell r="U26" t="str">
            <v>2019.1—
2025.12</v>
          </cell>
        </row>
        <row r="26">
          <cell r="W26" t="str">
            <v>合格</v>
          </cell>
        </row>
        <row r="27">
          <cell r="Q27" t="str">
            <v>青岛中远海运集装箱运输有限公司威海分公司</v>
          </cell>
          <cell r="R27" t="str">
            <v>其他</v>
          </cell>
          <cell r="S27">
            <v>1</v>
          </cell>
          <cell r="T27" t="str">
            <v>山东省威海市</v>
          </cell>
          <cell r="U27" t="str">
            <v>2021.6—
2026.5</v>
          </cell>
        </row>
        <row r="28">
          <cell r="B28" t="str">
            <v>山东和诺人力资源集团有限公司威海分公司</v>
          </cell>
          <cell r="C28" t="str">
            <v>分公司</v>
          </cell>
          <cell r="D28" t="str">
            <v>91371002580415703E</v>
          </cell>
          <cell r="E28" t="str">
            <v>威海市环翠区樱花小区创客大街11D号A214</v>
          </cell>
          <cell r="F28" t="str">
            <v>徐长伟</v>
          </cell>
          <cell r="G28" t="str">
            <v>15805319793</v>
          </cell>
          <cell r="H28" t="str">
            <v>500</v>
          </cell>
          <cell r="I28" t="str">
            <v>2025.12.19-2028.09.04</v>
          </cell>
          <cell r="J28" t="str">
            <v>是</v>
          </cell>
          <cell r="K28" t="str">
            <v>2</v>
          </cell>
          <cell r="L28" t="str">
            <v>138</v>
          </cell>
          <cell r="M28" t="str">
            <v>138</v>
          </cell>
          <cell r="N28" t="str">
            <v>15</v>
          </cell>
          <cell r="O28" t="str">
            <v>138</v>
          </cell>
          <cell r="P28" t="str">
            <v>0</v>
          </cell>
          <cell r="Q28" t="str">
            <v>国泰海通证券股份有限公司威海高山街证券营业部</v>
          </cell>
          <cell r="R28" t="str">
            <v>其他内资企业</v>
          </cell>
          <cell r="S28">
            <v>1</v>
          </cell>
          <cell r="T28" t="str">
            <v>山东省威海市</v>
          </cell>
          <cell r="U28" t="str">
            <v>2024.02.01-2026.01.31</v>
          </cell>
        </row>
        <row r="29">
          <cell r="Q29" t="str">
            <v>鹿王（济南）服装有限公司</v>
          </cell>
          <cell r="R29" t="str">
            <v>其他内资企业</v>
          </cell>
          <cell r="S29">
            <v>1</v>
          </cell>
          <cell r="T29" t="str">
            <v>山东省威海市</v>
          </cell>
          <cell r="U29" t="str">
            <v>2024.01.01-2025.12.31</v>
          </cell>
        </row>
        <row r="30">
          <cell r="Q30" t="str">
            <v>山东保利物业管理有限公司</v>
          </cell>
          <cell r="R30" t="str">
            <v>国有企业</v>
          </cell>
          <cell r="S30">
            <v>3</v>
          </cell>
          <cell r="T30" t="str">
            <v>山东省威海市</v>
          </cell>
          <cell r="U30" t="str">
            <v>2024.01.01-2025.12.31</v>
          </cell>
        </row>
        <row r="31">
          <cell r="Q31" t="str">
            <v>中国大地财产保险股份有限公司威海中心支公司</v>
          </cell>
          <cell r="R31" t="str">
            <v>其他内资企业</v>
          </cell>
          <cell r="S31">
            <v>9</v>
          </cell>
          <cell r="T31" t="str">
            <v>山东省威海市</v>
          </cell>
          <cell r="U31" t="str">
            <v>2023.04.01-2026.03.31</v>
          </cell>
        </row>
        <row r="32">
          <cell r="Q32" t="str">
            <v>滨州中裕食品有限公司</v>
          </cell>
          <cell r="R32" t="str">
            <v>其他内资企业</v>
          </cell>
          <cell r="S32">
            <v>6</v>
          </cell>
          <cell r="T32" t="str">
            <v>山东省威海市</v>
          </cell>
          <cell r="U32" t="str">
            <v>2023.10.01-2026.09.30</v>
          </cell>
        </row>
        <row r="33">
          <cell r="Q33" t="str">
            <v>慧与软件（济宁）人才产业基地管理有限公司</v>
          </cell>
          <cell r="R33" t="str">
            <v>其他内资企业</v>
          </cell>
          <cell r="S33">
            <v>1</v>
          </cell>
          <cell r="T33" t="str">
            <v>山东省威海市</v>
          </cell>
          <cell r="U33" t="str">
            <v>2024.11.01-2026.10.31</v>
          </cell>
        </row>
        <row r="34">
          <cell r="Q34" t="str">
            <v>山东金帅才信息技术有限公司</v>
          </cell>
          <cell r="R34" t="str">
            <v>其他内资企业</v>
          </cell>
          <cell r="S34">
            <v>5</v>
          </cell>
          <cell r="T34" t="str">
            <v>山东省威海市</v>
          </cell>
          <cell r="U34" t="str">
            <v>2024.02.01-2027.01.31</v>
          </cell>
        </row>
        <row r="35">
          <cell r="Q35" t="str">
            <v>山东万盈科技发展有限公司</v>
          </cell>
          <cell r="R35" t="str">
            <v>其他内资企业</v>
          </cell>
          <cell r="S35">
            <v>22</v>
          </cell>
          <cell r="T35" t="str">
            <v>山东省威海市</v>
          </cell>
          <cell r="U35" t="str">
            <v>2023.10.01-2026.09.30</v>
          </cell>
        </row>
        <row r="36">
          <cell r="Q36" t="str">
            <v>山东鑫佑德生物科技有限公司</v>
          </cell>
          <cell r="R36" t="str">
            <v>其他内资企业</v>
          </cell>
          <cell r="S36">
            <v>2</v>
          </cell>
          <cell r="T36" t="str">
            <v>山东省威海市</v>
          </cell>
          <cell r="U36" t="str">
            <v>2023.04.01-2026.03.31</v>
          </cell>
        </row>
        <row r="37">
          <cell r="Q37" t="str">
            <v>上海龙元天册企业管理有限公司</v>
          </cell>
          <cell r="R37" t="str">
            <v>其他内资企业</v>
          </cell>
          <cell r="S37">
            <v>1</v>
          </cell>
          <cell r="T37" t="str">
            <v>山东省威海市</v>
          </cell>
          <cell r="U37" t="str">
            <v>2024.10.01-2026.09.30</v>
          </cell>
        </row>
        <row r="38">
          <cell r="Q38" t="str">
            <v>烟台润正康生物技术有限公司</v>
          </cell>
          <cell r="R38" t="str">
            <v>其他内资企业</v>
          </cell>
          <cell r="S38">
            <v>23</v>
          </cell>
          <cell r="T38" t="str">
            <v>山东省威海市</v>
          </cell>
          <cell r="U38" t="str">
            <v>2022.11.01-2026.10.31</v>
          </cell>
        </row>
        <row r="39">
          <cell r="Q39" t="str">
            <v>杭州和智科技有限公司</v>
          </cell>
          <cell r="R39" t="str">
            <v>其他内资企业</v>
          </cell>
          <cell r="S39">
            <v>31</v>
          </cell>
          <cell r="T39" t="str">
            <v>山东省威海市</v>
          </cell>
          <cell r="U39" t="str">
            <v>2023.06.01-2026.05.31</v>
          </cell>
        </row>
        <row r="40">
          <cell r="Q40" t="str">
            <v>东营松立工贸有限公司</v>
          </cell>
          <cell r="R40" t="str">
            <v>其他内资企业</v>
          </cell>
          <cell r="S40">
            <v>25</v>
          </cell>
          <cell r="T40" t="str">
            <v>山东省威海市</v>
          </cell>
          <cell r="U40" t="str">
            <v>2023.10.01-2026.09.30</v>
          </cell>
        </row>
        <row r="41">
          <cell r="Q41" t="str">
            <v>山东涵润商贸有限责任公司</v>
          </cell>
          <cell r="R41" t="str">
            <v>其他内资企业</v>
          </cell>
          <cell r="S41">
            <v>8</v>
          </cell>
          <cell r="T41" t="str">
            <v>山东省威海市</v>
          </cell>
          <cell r="U41" t="str">
            <v>2023.10.01-2026.09.30</v>
          </cell>
        </row>
        <row r="42">
          <cell r="B42" t="str">
            <v>山东邦芒数据有限公司威海分公司</v>
          </cell>
          <cell r="C42" t="str">
            <v>分公司</v>
          </cell>
          <cell r="D42" t="str">
            <v>91371002MA3PXEGQ81</v>
          </cell>
          <cell r="E42" t="str">
            <v>威海市文化中路59-2号405</v>
          </cell>
          <cell r="F42" t="str">
            <v>温章</v>
          </cell>
          <cell r="G42" t="str">
            <v>姜晓丹
5818801</v>
          </cell>
          <cell r="H42" t="str">
            <v>300
（总公司）</v>
          </cell>
          <cell r="I42" t="str">
            <v>2024.7.16-2027.7.15（总公司）</v>
          </cell>
          <cell r="J42" t="str">
            <v>是</v>
          </cell>
          <cell r="K42">
            <v>5</v>
          </cell>
          <cell r="L42">
            <v>13</v>
          </cell>
          <cell r="M42">
            <v>13</v>
          </cell>
          <cell r="N42">
            <v>13</v>
          </cell>
          <cell r="O42">
            <v>13</v>
          </cell>
          <cell r="P42">
            <v>0</v>
          </cell>
          <cell r="Q42" t="str">
            <v>盈信金属制品（天津）有限公司</v>
          </cell>
          <cell r="R42" t="str">
            <v>其他内资企业</v>
          </cell>
          <cell r="S42" t="str">
            <v>13</v>
          </cell>
          <cell r="T42" t="str">
            <v>山东省
威海市</v>
          </cell>
          <cell r="U42" t="str">
            <v>2024.1-2025.12</v>
          </cell>
        </row>
        <row r="43">
          <cell r="B43" t="str">
            <v>威海聚泰人力资源管理有限责任公司</v>
          </cell>
          <cell r="C43" t="str">
            <v>否</v>
          </cell>
          <cell r="D43" t="str">
            <v>91371002785028125D</v>
          </cell>
          <cell r="E43" t="str">
            <v>山东省威海市环翠区统一路254号</v>
          </cell>
          <cell r="F43" t="str">
            <v>张春蕾</v>
          </cell>
          <cell r="G43" t="str">
            <v>18963157111</v>
          </cell>
          <cell r="H43" t="str">
            <v>200</v>
          </cell>
          <cell r="I43" t="str">
            <v>2024.7.1-2027.6.30</v>
          </cell>
          <cell r="J43" t="str">
            <v>否</v>
          </cell>
          <cell r="K43" t="str">
            <v>3</v>
          </cell>
          <cell r="L43" t="str">
            <v>0</v>
          </cell>
          <cell r="M43" t="str">
            <v>0</v>
          </cell>
          <cell r="N43" t="str">
            <v>0</v>
          </cell>
          <cell r="O43" t="str">
            <v>0</v>
          </cell>
          <cell r="P43" t="str">
            <v>0</v>
          </cell>
        </row>
        <row r="43">
          <cell r="W43" t="str">
            <v>合格</v>
          </cell>
        </row>
        <row r="44">
          <cell r="B44" t="str">
            <v>威海富田法务服务有限公司</v>
          </cell>
          <cell r="C44" t="str">
            <v>否</v>
          </cell>
          <cell r="D44" t="str">
            <v>91371002MA3NXJOL79</v>
          </cell>
          <cell r="E44" t="str">
            <v>威海市环翠区文化中路59号2号楼408</v>
          </cell>
          <cell r="F44" t="str">
            <v>刘明波</v>
          </cell>
          <cell r="G44" t="str">
            <v>唐红强13561838796</v>
          </cell>
          <cell r="H44">
            <v>200</v>
          </cell>
          <cell r="I44" t="str">
            <v>2023.12.20-2026.12.19</v>
          </cell>
          <cell r="J44" t="str">
            <v>否</v>
          </cell>
          <cell r="K44">
            <v>3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</row>
        <row r="44">
          <cell r="V44" t="str">
            <v>济南分公司、鄄城分公司</v>
          </cell>
          <cell r="W44" t="str">
            <v>合格</v>
          </cell>
        </row>
        <row r="45">
          <cell r="B45" t="str">
            <v>山东海顺商务管理有限公司</v>
          </cell>
          <cell r="C45" t="str">
            <v>否</v>
          </cell>
          <cell r="D45" t="str">
            <v>91371000310481532A</v>
          </cell>
          <cell r="E45" t="str">
            <v>威海市青岛北路238-7号</v>
          </cell>
          <cell r="F45" t="str">
            <v>曲新荣</v>
          </cell>
          <cell r="G45" t="str">
            <v>唐红强13561838796</v>
          </cell>
          <cell r="H45">
            <v>500</v>
          </cell>
          <cell r="I45" t="str">
            <v>2023.9.13.-2026.9.12</v>
          </cell>
          <cell r="J45" t="str">
            <v>是</v>
          </cell>
          <cell r="K45">
            <v>3</v>
          </cell>
          <cell r="L45">
            <v>163</v>
          </cell>
          <cell r="M45">
            <v>163</v>
          </cell>
          <cell r="N45">
            <v>159</v>
          </cell>
          <cell r="O45">
            <v>163</v>
          </cell>
          <cell r="P45">
            <v>0</v>
          </cell>
          <cell r="Q45" t="str">
            <v>佳速龙（上海）货运代理有限公司</v>
          </cell>
          <cell r="R45" t="str">
            <v>其他内资企业</v>
          </cell>
          <cell r="S45">
            <v>3</v>
          </cell>
          <cell r="T45" t="str">
            <v>山东省
威海市</v>
          </cell>
          <cell r="U45" t="str">
            <v>2024.08-2026.07</v>
          </cell>
        </row>
        <row r="46">
          <cell r="Q46" t="str">
            <v>威海视融文化传媒有限公司</v>
          </cell>
          <cell r="R46" t="str">
            <v>其他内资企业</v>
          </cell>
          <cell r="S46">
            <v>4</v>
          </cell>
          <cell r="T46" t="str">
            <v>山东省
威海市</v>
          </cell>
          <cell r="U46" t="str">
            <v>2018.06-2026.06</v>
          </cell>
        </row>
        <row r="47">
          <cell r="Q47" t="str">
            <v>山东同舟知识产权代理有限公司</v>
          </cell>
          <cell r="R47" t="str">
            <v>其他内资企业</v>
          </cell>
          <cell r="S47">
            <v>4</v>
          </cell>
          <cell r="T47" t="str">
            <v>山东省
威海市</v>
          </cell>
          <cell r="U47" t="str">
            <v>2022.09-2026.08</v>
          </cell>
        </row>
        <row r="48">
          <cell r="Q48" t="str">
            <v>山东省鲁成招标有限公司黄岛分公司</v>
          </cell>
          <cell r="R48" t="str">
            <v>国有企业</v>
          </cell>
          <cell r="S48">
            <v>2</v>
          </cell>
          <cell r="T48" t="str">
            <v>山东省
威海市</v>
          </cell>
          <cell r="U48" t="str">
            <v>2023.09-2025.08</v>
          </cell>
        </row>
        <row r="49">
          <cell r="Q49" t="str">
            <v>山东建锋物业管理服务有限公司</v>
          </cell>
          <cell r="R49" t="str">
            <v>国有企业</v>
          </cell>
          <cell r="S49">
            <v>24</v>
          </cell>
          <cell r="T49" t="str">
            <v>山东省
威海市</v>
          </cell>
          <cell r="U49" t="str">
            <v>2024.09-2026.09</v>
          </cell>
        </row>
        <row r="50">
          <cell r="Q50" t="str">
            <v>威海小狐户外用品有限公司</v>
          </cell>
          <cell r="R50" t="str">
            <v>其他内资企业</v>
          </cell>
          <cell r="S50">
            <v>15</v>
          </cell>
          <cell r="T50" t="str">
            <v>山东省
威海市</v>
          </cell>
          <cell r="U50" t="str">
            <v>2024.11-2026.10</v>
          </cell>
        </row>
        <row r="51">
          <cell r="Q51" t="str">
            <v>宜健家康（烟台）健康管理有限公司</v>
          </cell>
          <cell r="R51" t="str">
            <v>其他内资企业</v>
          </cell>
          <cell r="S51">
            <v>3</v>
          </cell>
          <cell r="T51" t="str">
            <v>山东省
威海市</v>
          </cell>
          <cell r="U51" t="str">
            <v>2022.03-2025.09</v>
          </cell>
        </row>
        <row r="52">
          <cell r="Q52" t="str">
            <v>威海城投商砼有限公司</v>
          </cell>
          <cell r="R52" t="str">
            <v>国有企业</v>
          </cell>
          <cell r="S52">
            <v>1</v>
          </cell>
          <cell r="T52" t="str">
            <v>山东省
威海市</v>
          </cell>
          <cell r="U52" t="str">
            <v>2020.05-2026.05</v>
          </cell>
        </row>
        <row r="53">
          <cell r="Q53" t="str">
            <v>威海星狐户外用品有限公司</v>
          </cell>
          <cell r="R53" t="str">
            <v>其他内资企业</v>
          </cell>
          <cell r="S53">
            <v>7</v>
          </cell>
          <cell r="T53" t="str">
            <v>山东省
威海市</v>
          </cell>
          <cell r="U53" t="str">
            <v>2025.10-2026.09</v>
          </cell>
        </row>
        <row r="54">
          <cell r="Q54" t="str">
            <v>威海中远海运重工科技有限公司</v>
          </cell>
          <cell r="R54" t="str">
            <v>国有企业</v>
          </cell>
          <cell r="S54">
            <v>110</v>
          </cell>
          <cell r="T54" t="str">
            <v>山东省
威海市</v>
          </cell>
          <cell r="U54" t="str">
            <v>2024.08-2026.08</v>
          </cell>
        </row>
        <row r="55">
          <cell r="B55" t="str">
            <v>威海景丰物业服务有限公司</v>
          </cell>
          <cell r="C55" t="str">
            <v>否</v>
          </cell>
          <cell r="D55" t="str">
            <v>91371000MA3EUEMT4F</v>
          </cell>
          <cell r="E55" t="str">
            <v>山东省威海市环翠区渔港路-65号407室</v>
          </cell>
          <cell r="F55" t="str">
            <v>李秀琴</v>
          </cell>
          <cell r="G55">
            <v>15318276311</v>
          </cell>
          <cell r="H55">
            <v>200</v>
          </cell>
          <cell r="I55" t="str">
            <v>2023.11.14-2026.11.13</v>
          </cell>
          <cell r="J55" t="str">
            <v>否</v>
          </cell>
          <cell r="K55">
            <v>1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</row>
        <row r="55">
          <cell r="W55" t="str">
            <v>合格</v>
          </cell>
        </row>
        <row r="56">
          <cell r="B56" t="str">
            <v>威海洁通环卫发展有限公司</v>
          </cell>
          <cell r="C56" t="str">
            <v>否</v>
          </cell>
          <cell r="D56" t="str">
            <v>91371002MA3CNH0M5W</v>
          </cell>
          <cell r="E56" t="str">
            <v>威海市环翠区渔港路33号</v>
          </cell>
          <cell r="F56" t="str">
            <v>战健</v>
          </cell>
          <cell r="G56" t="str">
            <v>于明18306315056</v>
          </cell>
          <cell r="H56">
            <v>200</v>
          </cell>
          <cell r="I56" t="str">
            <v>2026.1.21-2029.1.20</v>
          </cell>
          <cell r="J56" t="str">
            <v>否</v>
          </cell>
          <cell r="K56">
            <v>24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</row>
        <row r="56">
          <cell r="W56" t="str">
            <v>合格</v>
          </cell>
        </row>
        <row r="57">
          <cell r="B57" t="str">
            <v>威海万方人才合作股份有限公司</v>
          </cell>
          <cell r="C57" t="str">
            <v>否</v>
          </cell>
          <cell r="D57" t="str">
            <v>91371000758284190B</v>
          </cell>
          <cell r="E57" t="str">
            <v>威海市统一路16号</v>
          </cell>
          <cell r="F57" t="str">
            <v>张师程</v>
          </cell>
          <cell r="G57" t="str">
            <v>周晓芳15266156778</v>
          </cell>
          <cell r="H57">
            <v>1800</v>
          </cell>
          <cell r="I57" t="str">
            <v>2023.6.7-2026.6.06</v>
          </cell>
          <cell r="J57" t="str">
            <v>否</v>
          </cell>
          <cell r="K57">
            <v>3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</row>
        <row r="57">
          <cell r="W57" t="str">
            <v>合格</v>
          </cell>
        </row>
        <row r="58">
          <cell r="B58" t="str">
            <v>威海万迎人力资源有限公司</v>
          </cell>
          <cell r="C58" t="str">
            <v>否</v>
          </cell>
          <cell r="D58" t="str">
            <v>91371002MAC879EWXD</v>
          </cell>
          <cell r="E58" t="str">
            <v>威海市环翠区孙家疃街道环海路307-1号301室</v>
          </cell>
          <cell r="F58" t="str">
            <v>李大伟</v>
          </cell>
          <cell r="G58" t="str">
            <v>周晓芳15266156778</v>
          </cell>
          <cell r="H58">
            <v>200</v>
          </cell>
          <cell r="I58" t="str">
            <v>2023.5.31-2026.5.30</v>
          </cell>
          <cell r="J58" t="str">
            <v>是</v>
          </cell>
          <cell r="K58">
            <v>3</v>
          </cell>
          <cell r="L58">
            <v>5</v>
          </cell>
          <cell r="M58">
            <v>5</v>
          </cell>
          <cell r="N58">
            <v>5</v>
          </cell>
          <cell r="O58">
            <v>5</v>
          </cell>
          <cell r="P58">
            <v>5</v>
          </cell>
          <cell r="Q58" t="str">
            <v>威海国际经济技术合作股份有限公司</v>
          </cell>
          <cell r="R58" t="str">
            <v>其他内资企业</v>
          </cell>
          <cell r="S58">
            <v>5</v>
          </cell>
          <cell r="T58" t="str">
            <v>山东省
威海市</v>
          </cell>
          <cell r="U58" t="str">
            <v>2024.01-2026.12</v>
          </cell>
        </row>
        <row r="58">
          <cell r="W58" t="str">
            <v>合格</v>
          </cell>
        </row>
        <row r="59">
          <cell r="B59" t="str">
            <v>威海朗正人力资源有限公司</v>
          </cell>
          <cell r="C59" t="str">
            <v>否</v>
          </cell>
          <cell r="D59" t="str">
            <v>91371002MA3RFUGW4F</v>
          </cell>
          <cell r="E59" t="str">
            <v>威海市环翠区北沟东街-6-301</v>
          </cell>
          <cell r="F59" t="str">
            <v>林爱华</v>
          </cell>
          <cell r="G59" t="str">
            <v>林爱华13156308918</v>
          </cell>
          <cell r="H59">
            <v>200</v>
          </cell>
          <cell r="I59" t="str">
            <v>2023.4.3-2026.4.2</v>
          </cell>
          <cell r="J59" t="str">
            <v>否</v>
          </cell>
          <cell r="K59">
            <v>1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</row>
        <row r="59">
          <cell r="W59" t="str">
            <v>合格</v>
          </cell>
        </row>
        <row r="60">
          <cell r="B60" t="str">
            <v>东汇人力资源（威海）有限公司</v>
          </cell>
          <cell r="C60" t="str">
            <v>否</v>
          </cell>
          <cell r="D60" t="str">
            <v>91371002MAE9YX5U3A</v>
          </cell>
          <cell r="E60" t="str">
            <v>山东省威海市环翠区张村镇市场门市房N2门面</v>
          </cell>
          <cell r="F60" t="str">
            <v>张珊珊</v>
          </cell>
          <cell r="G60" t="str">
            <v>17863100572</v>
          </cell>
          <cell r="H60">
            <v>200</v>
          </cell>
          <cell r="I60" t="str">
            <v>2025.2.24-2028.2.23</v>
          </cell>
          <cell r="J60" t="str">
            <v>否</v>
          </cell>
          <cell r="K60">
            <v>1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</row>
        <row r="60">
          <cell r="W60" t="str">
            <v>合格</v>
          </cell>
        </row>
        <row r="61">
          <cell r="B61" t="str">
            <v>威海兆禹人力资源服务有限公司</v>
          </cell>
          <cell r="C61" t="str">
            <v>否</v>
          </cell>
          <cell r="D61" t="str">
            <v>91371002MA3T6KM9XQ</v>
          </cell>
          <cell r="E61" t="str">
            <v>威海市环翠区文化中路59-7号301</v>
          </cell>
          <cell r="F61" t="str">
            <v>王伟明</v>
          </cell>
          <cell r="G61" t="str">
            <v>王伟明17763163686</v>
          </cell>
          <cell r="H61">
            <v>200</v>
          </cell>
          <cell r="I61" t="str">
            <v>2023.8.30-2026.8.29</v>
          </cell>
          <cell r="J61" t="str">
            <v>否</v>
          </cell>
          <cell r="K61">
            <v>3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</row>
        <row r="61">
          <cell r="W61" t="str">
            <v>合格</v>
          </cell>
        </row>
        <row r="62">
          <cell r="B62" t="str">
            <v>威海市城市规划技术服务中心有限公司</v>
          </cell>
          <cell r="C62" t="str">
            <v>否</v>
          </cell>
          <cell r="D62" t="str">
            <v>91371000735766162K</v>
          </cell>
          <cell r="E62" t="str">
            <v>威海市光明路95号</v>
          </cell>
          <cell r="F62" t="str">
            <v>李海涛</v>
          </cell>
          <cell r="G62" t="str">
            <v>13863113303</v>
          </cell>
          <cell r="H62">
            <v>500</v>
          </cell>
          <cell r="I62" t="str">
            <v>2022.10.24-2025.10.23</v>
          </cell>
          <cell r="J62" t="str">
            <v>否</v>
          </cell>
          <cell r="K62">
            <v>1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</row>
        <row r="62">
          <cell r="W62" t="str">
            <v>合格</v>
          </cell>
        </row>
        <row r="63">
          <cell r="B63" t="str">
            <v>威海鑫旺人力资源有限公司</v>
          </cell>
          <cell r="C63" t="str">
            <v>否</v>
          </cell>
          <cell r="D63" t="str">
            <v>91371002MA3ERIYQ40</v>
          </cell>
          <cell r="E63" t="str">
            <v>威海市环翠区海滨中路28号611</v>
          </cell>
          <cell r="F63" t="str">
            <v>路俊涛</v>
          </cell>
          <cell r="G63" t="str">
            <v>路俊涛15266136556</v>
          </cell>
          <cell r="H63">
            <v>200</v>
          </cell>
          <cell r="I63" t="str">
            <v>2024.5.29-2027.5.28</v>
          </cell>
          <cell r="J63" t="str">
            <v>否</v>
          </cell>
          <cell r="K63">
            <v>1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</row>
        <row r="63">
          <cell r="W63" t="str">
            <v>合格</v>
          </cell>
        </row>
        <row r="64">
          <cell r="B64" t="str">
            <v>山东方正国际人才合作有限公司</v>
          </cell>
          <cell r="C64" t="str">
            <v>否</v>
          </cell>
          <cell r="D64" t="str">
            <v>91371000MA7CHYPY3M</v>
          </cell>
          <cell r="E64" t="str">
            <v>威海市海滨北路59号进出口大厦一楼</v>
          </cell>
          <cell r="F64" t="str">
            <v>王国亮</v>
          </cell>
          <cell r="G64" t="str">
            <v>王国亮13465119170</v>
          </cell>
          <cell r="H64">
            <v>300</v>
          </cell>
          <cell r="I64" t="str">
            <v>2023.2.24-2026.2.23</v>
          </cell>
          <cell r="J64" t="str">
            <v>否</v>
          </cell>
          <cell r="K64">
            <v>3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</row>
        <row r="64">
          <cell r="W64" t="str">
            <v>合格</v>
          </cell>
        </row>
        <row r="65">
          <cell r="B65" t="str">
            <v>威海抱海大酒店有限公司</v>
          </cell>
          <cell r="C65" t="str">
            <v>否</v>
          </cell>
          <cell r="D65" t="str">
            <v>91371000166709642D</v>
          </cell>
          <cell r="E65" t="str">
            <v>威海市环翠区海滨中路29号</v>
          </cell>
          <cell r="F65" t="str">
            <v>苏华建</v>
          </cell>
          <cell r="G65" t="str">
            <v>5315888</v>
          </cell>
          <cell r="H65">
            <v>5000</v>
          </cell>
          <cell r="I65" t="str">
            <v>2024.8.27-2027.8.26</v>
          </cell>
          <cell r="J65" t="str">
            <v>是</v>
          </cell>
          <cell r="K65">
            <v>3</v>
          </cell>
          <cell r="L65">
            <v>33</v>
          </cell>
          <cell r="M65">
            <v>33</v>
          </cell>
          <cell r="N65">
            <v>33</v>
          </cell>
          <cell r="O65">
            <v>33</v>
          </cell>
          <cell r="P65">
            <v>33</v>
          </cell>
          <cell r="Q65" t="str">
            <v>威海市纪检监察巡察综合保障中心</v>
          </cell>
          <cell r="R65" t="str">
            <v>事业单位</v>
          </cell>
          <cell r="S65">
            <v>33</v>
          </cell>
          <cell r="T65" t="str">
            <v>山东省威海市</v>
          </cell>
          <cell r="U65" t="str">
            <v>2025.10.25-2026.10.24</v>
          </cell>
        </row>
        <row r="66">
          <cell r="B66" t="str">
            <v>山东远海船务有限公司</v>
          </cell>
          <cell r="C66" t="str">
            <v>否</v>
          </cell>
          <cell r="D66" t="str">
            <v>91371002MA3RPM177G</v>
          </cell>
          <cell r="E66" t="str">
            <v>威海市环翠区青岛北路-75号-B903</v>
          </cell>
          <cell r="F66" t="str">
            <v>王钦正</v>
          </cell>
          <cell r="G66">
            <v>17706311977</v>
          </cell>
          <cell r="H66">
            <v>300</v>
          </cell>
          <cell r="I66" t="str">
            <v>2023.3.22-2026.3.21</v>
          </cell>
          <cell r="J66" t="str">
            <v>否</v>
          </cell>
          <cell r="K66">
            <v>2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</row>
        <row r="66">
          <cell r="W66" t="str">
            <v>合格</v>
          </cell>
        </row>
        <row r="67">
          <cell r="B67" t="str">
            <v>山东省圣达地理信息测绘工程有限公司</v>
          </cell>
          <cell r="C67" t="str">
            <v>否</v>
          </cell>
          <cell r="D67" t="str">
            <v>913710027871655539</v>
          </cell>
          <cell r="E67" t="str">
            <v>威海市环翠区海滨北路-8号十楼</v>
          </cell>
          <cell r="F67" t="str">
            <v>张明</v>
          </cell>
          <cell r="G67" t="str">
            <v>13061157003</v>
          </cell>
          <cell r="H67">
            <v>300</v>
          </cell>
          <cell r="I67" t="str">
            <v>2025.3.9-2028.3.8</v>
          </cell>
          <cell r="J67" t="str">
            <v>否</v>
          </cell>
          <cell r="K67">
            <v>2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</row>
        <row r="67">
          <cell r="W67" t="str">
            <v>合格</v>
          </cell>
        </row>
        <row r="68">
          <cell r="B68" t="str">
            <v>威海汇智人力资源有限公司</v>
          </cell>
          <cell r="C68" t="str">
            <v>否</v>
          </cell>
          <cell r="D68" t="str">
            <v>91371002MADWK8YD3P</v>
          </cell>
          <cell r="E68" t="str">
            <v>山东省威海市环翠区孙家疃镇环海路靖水湾14号102室</v>
          </cell>
          <cell r="F68" t="str">
            <v>王福东</v>
          </cell>
          <cell r="G68" t="str">
            <v>13355318391</v>
          </cell>
          <cell r="H68">
            <v>200</v>
          </cell>
          <cell r="I68" t="str">
            <v>2025.2.13-2028.2.12</v>
          </cell>
          <cell r="J68" t="str">
            <v>否</v>
          </cell>
          <cell r="K68">
            <v>1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</row>
        <row r="68">
          <cell r="W68" t="str">
            <v>合格</v>
          </cell>
        </row>
        <row r="69">
          <cell r="B69" t="str">
            <v>方派（威海）人力资源有限公司</v>
          </cell>
          <cell r="C69" t="str">
            <v>否</v>
          </cell>
          <cell r="D69" t="str">
            <v>91371002MABMWLH82K</v>
          </cell>
          <cell r="E69" t="str">
            <v>威海市环翠区羊亭镇连海路300号-101</v>
          </cell>
          <cell r="F69" t="str">
            <v>冯向荣</v>
          </cell>
          <cell r="G69" t="str">
            <v>冯向荣18663131077</v>
          </cell>
          <cell r="H69">
            <v>200</v>
          </cell>
          <cell r="I69" t="str">
            <v>2025.10.29-2028.10.28</v>
          </cell>
          <cell r="J69" t="str">
            <v>否</v>
          </cell>
          <cell r="K69">
            <v>1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</row>
        <row r="69">
          <cell r="W69" t="str">
            <v>合格</v>
          </cell>
        </row>
        <row r="70">
          <cell r="B70" t="str">
            <v>山东达能人力资源有限公司威海分公司</v>
          </cell>
          <cell r="C70" t="str">
            <v>分公司</v>
          </cell>
          <cell r="D70" t="str">
            <v>913710025887656440</v>
          </cell>
          <cell r="E70" t="str">
            <v>山东省威海市环翠区文化中路59号2号楼502</v>
          </cell>
          <cell r="F70" t="str">
            <v>徐伽俊</v>
          </cell>
          <cell r="G70">
            <v>13061191603</v>
          </cell>
        </row>
        <row r="70">
          <cell r="I70" t="str">
            <v>2025.6.23-2028.7.9</v>
          </cell>
          <cell r="J70" t="str">
            <v>是</v>
          </cell>
          <cell r="K70">
            <v>3</v>
          </cell>
          <cell r="L70">
            <v>54</v>
          </cell>
          <cell r="M70">
            <v>54</v>
          </cell>
          <cell r="N70">
            <v>54</v>
          </cell>
          <cell r="O70">
            <v>54</v>
          </cell>
          <cell r="P70">
            <v>0</v>
          </cell>
          <cell r="Q70" t="str">
            <v>威海华钟制药有限公司</v>
          </cell>
          <cell r="R70" t="str">
            <v>外资企业</v>
          </cell>
          <cell r="S70">
            <v>54</v>
          </cell>
          <cell r="T70" t="str">
            <v>山东省
威海市</v>
          </cell>
          <cell r="U70" t="str">
            <v>2023.04-2025.03</v>
          </cell>
        </row>
        <row r="71">
          <cell r="B71" t="str">
            <v>威海金朝人力资源有限公司</v>
          </cell>
          <cell r="C71" t="str">
            <v>否</v>
          </cell>
          <cell r="D71" t="str">
            <v>91371000552221258M</v>
          </cell>
          <cell r="E71" t="str">
            <v>山东省威海市环翠区张村镇沈阳中路575-1号-801</v>
          </cell>
          <cell r="F71" t="str">
            <v>李玫艳</v>
          </cell>
          <cell r="G71" t="str">
            <v>18463111434</v>
          </cell>
          <cell r="H71" t="str">
            <v>200</v>
          </cell>
          <cell r="I71" t="str">
            <v>2023.11.18-2026.11.17</v>
          </cell>
          <cell r="J71" t="str">
            <v>是</v>
          </cell>
          <cell r="K71" t="str">
            <v>45</v>
          </cell>
          <cell r="L71" t="str">
            <v>45</v>
          </cell>
          <cell r="M71" t="str">
            <v>45</v>
          </cell>
          <cell r="N71" t="str">
            <v>45</v>
          </cell>
          <cell r="O71" t="str">
            <v>45</v>
          </cell>
          <cell r="P71" t="str">
            <v>45</v>
          </cell>
          <cell r="Q71" t="str">
            <v>开泰体育</v>
          </cell>
          <cell r="R71" t="str">
            <v>外资企业</v>
          </cell>
          <cell r="S71" t="str">
            <v>45</v>
          </cell>
          <cell r="T71" t="str">
            <v>山东省
威海市</v>
          </cell>
          <cell r="U71" t="str">
            <v>2025.06-2026.06</v>
          </cell>
          <cell r="V71" t="str">
            <v>威海金朝人力资源有限公司文登分公司</v>
          </cell>
        </row>
        <row r="72">
          <cell r="Q72" t="str">
            <v>中远重工</v>
          </cell>
          <cell r="R72" t="str">
            <v>其他内资企业</v>
          </cell>
          <cell r="S72" t="str">
            <v>6</v>
          </cell>
          <cell r="T72" t="str">
            <v>山东省
威海市</v>
          </cell>
          <cell r="U72" t="str">
            <v>2026.01-2027.01</v>
          </cell>
        </row>
        <row r="73">
          <cell r="Q73" t="str">
            <v>天润工业</v>
          </cell>
          <cell r="R73" t="str">
            <v>其他内资企业</v>
          </cell>
          <cell r="S73" t="str">
            <v>2</v>
          </cell>
          <cell r="T73" t="str">
            <v>山东省
威海市</v>
          </cell>
          <cell r="U73" t="str">
            <v>2026.01-2027.01</v>
          </cell>
        </row>
        <row r="74">
          <cell r="Q74" t="str">
            <v>海王</v>
          </cell>
          <cell r="R74" t="str">
            <v>其他内资企业</v>
          </cell>
          <cell r="S74" t="str">
            <v>2</v>
          </cell>
          <cell r="T74" t="str">
            <v>山东省
威海市</v>
          </cell>
          <cell r="U74" t="str">
            <v>2025.12-2026.01</v>
          </cell>
        </row>
        <row r="75">
          <cell r="B75" t="str">
            <v>威海市金海劳务派遣有限公司</v>
          </cell>
          <cell r="C75" t="str">
            <v>否</v>
          </cell>
          <cell r="D75" t="str">
            <v>91371002681711077N</v>
          </cell>
          <cell r="E75" t="str">
            <v>威海市东城路－63－1号</v>
          </cell>
          <cell r="F75" t="str">
            <v>赵洪芬</v>
          </cell>
          <cell r="G75" t="str">
            <v>赵洪芬13021648927</v>
          </cell>
          <cell r="H75">
            <v>200</v>
          </cell>
          <cell r="I75" t="str">
            <v>2023.4.8-2026.4.7</v>
          </cell>
          <cell r="J75" t="str">
            <v>否</v>
          </cell>
          <cell r="K75">
            <v>1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</row>
        <row r="75">
          <cell r="W75" t="str">
            <v>合格</v>
          </cell>
        </row>
        <row r="76">
          <cell r="B76" t="str">
            <v>山东孚惠人力资源有限公司</v>
          </cell>
          <cell r="C76" t="str">
            <v>否</v>
          </cell>
          <cell r="D76" t="str">
            <v>913710023586458905</v>
          </cell>
          <cell r="E76" t="str">
            <v>山东省威海市环翠区环翠楼统一路-67号四层西侧</v>
          </cell>
          <cell r="F76" t="str">
            <v>王晓</v>
          </cell>
          <cell r="G76" t="str">
            <v>15163199079</v>
          </cell>
          <cell r="H76" t="str">
            <v>300</v>
          </cell>
          <cell r="I76" t="str">
            <v>2024.11.20-2027.07.31</v>
          </cell>
          <cell r="J76" t="str">
            <v>是</v>
          </cell>
          <cell r="K76" t="str">
            <v>3</v>
          </cell>
          <cell r="L76" t="str">
            <v>169</v>
          </cell>
          <cell r="M76" t="str">
            <v>169</v>
          </cell>
          <cell r="N76" t="str">
            <v>169</v>
          </cell>
          <cell r="O76" t="str">
            <v>169</v>
          </cell>
          <cell r="P76" t="str">
            <v>169</v>
          </cell>
          <cell r="Q76" t="str">
            <v>徐州昇亿泓环保工程服务有限公司</v>
          </cell>
          <cell r="R76" t="str">
            <v>其他单位</v>
          </cell>
          <cell r="S76">
            <v>26</v>
          </cell>
          <cell r="T76" t="str">
            <v>山东省威海市</v>
          </cell>
          <cell r="U76" t="str">
            <v>2024.06.-2026.05.</v>
          </cell>
          <cell r="V76" t="str">
            <v>山东孚惠人力资源有限公司经区分公司</v>
          </cell>
        </row>
        <row r="77">
          <cell r="Q77" t="str">
            <v>济南山交教育咨询服务有限公司威海分公司</v>
          </cell>
          <cell r="R77" t="str">
            <v>其他单位</v>
          </cell>
          <cell r="S77">
            <v>15</v>
          </cell>
          <cell r="T77" t="str">
            <v>山东省威海市</v>
          </cell>
          <cell r="U77" t="str">
            <v>2024.10.-2026.09.</v>
          </cell>
        </row>
        <row r="78">
          <cell r="Q78" t="str">
            <v>山东交通学院威海校区</v>
          </cell>
          <cell r="R78" t="str">
            <v>机关（事业）单位</v>
          </cell>
          <cell r="S78">
            <v>36</v>
          </cell>
          <cell r="T78" t="str">
            <v>山东省威海市</v>
          </cell>
          <cell r="U78" t="str">
            <v>2024.10.-2026.09.</v>
          </cell>
        </row>
        <row r="79">
          <cell r="Q79" t="str">
            <v>威海市富环房地产开发有限公司</v>
          </cell>
          <cell r="R79" t="str">
            <v>国有企业</v>
          </cell>
          <cell r="S79">
            <v>15</v>
          </cell>
          <cell r="T79" t="str">
            <v>山东省威海市</v>
          </cell>
          <cell r="U79" t="str">
            <v>2025.01.-2026.12.</v>
          </cell>
        </row>
        <row r="80">
          <cell r="Q80" t="str">
            <v>威海里口山医院有限公司</v>
          </cell>
          <cell r="R80" t="str">
            <v>国有企业</v>
          </cell>
          <cell r="S80">
            <v>18</v>
          </cell>
          <cell r="T80" t="str">
            <v>山东省威海市</v>
          </cell>
          <cell r="U80" t="str">
            <v>2023.01.-2026.01.</v>
          </cell>
        </row>
        <row r="81">
          <cell r="Q81" t="str">
            <v>威海市环晟雅庭置业开发有限公司</v>
          </cell>
          <cell r="R81" t="str">
            <v>国有企业</v>
          </cell>
          <cell r="S81">
            <v>10</v>
          </cell>
          <cell r="T81" t="str">
            <v>山东省威海市</v>
          </cell>
          <cell r="U81" t="str">
            <v>2025.01.-2026.12.</v>
          </cell>
        </row>
        <row r="82">
          <cell r="Q82" t="str">
            <v>永兴船舶（威海）有限公司</v>
          </cell>
          <cell r="R82" t="str">
            <v>其他单位</v>
          </cell>
          <cell r="S82">
            <v>4</v>
          </cell>
          <cell r="T82" t="str">
            <v>山东省威海市</v>
          </cell>
          <cell r="U82" t="str">
            <v>2025.07.-2026.06.</v>
          </cell>
        </row>
        <row r="83">
          <cell r="Q83" t="str">
            <v>招商局金陵船舶（威海）有限公司</v>
          </cell>
          <cell r="R83" t="str">
            <v>国有企业</v>
          </cell>
          <cell r="S83">
            <v>7</v>
          </cell>
          <cell r="T83" t="str">
            <v>山东省威海市</v>
          </cell>
          <cell r="U83" t="str">
            <v>2025.07.-2026.06.</v>
          </cell>
        </row>
        <row r="84">
          <cell r="Q84" t="str">
            <v>黄海造船有限公司</v>
          </cell>
          <cell r="R84" t="str">
            <v>其他单位</v>
          </cell>
          <cell r="S84">
            <v>4</v>
          </cell>
          <cell r="T84" t="str">
            <v>山东省威海市</v>
          </cell>
          <cell r="U84" t="str">
            <v>2025.10.-2027.09.</v>
          </cell>
        </row>
        <row r="85">
          <cell r="Q85" t="str">
            <v>威海市环翠园林工程有限公司</v>
          </cell>
          <cell r="R85" t="str">
            <v>国有企业</v>
          </cell>
          <cell r="S85">
            <v>4</v>
          </cell>
          <cell r="T85" t="str">
            <v>山东省威海市</v>
          </cell>
          <cell r="U85" t="str">
            <v>2024.04.-2027.04.</v>
          </cell>
        </row>
        <row r="86">
          <cell r="Q86" t="str">
            <v>山东省机场管理集团威海国际机场有限公司</v>
          </cell>
          <cell r="R86" t="str">
            <v>国有企业</v>
          </cell>
          <cell r="S86">
            <v>6</v>
          </cell>
          <cell r="T86" t="str">
            <v>山东省威海市</v>
          </cell>
          <cell r="U86" t="str">
            <v>2024.02.-2029.02.</v>
          </cell>
        </row>
        <row r="87">
          <cell r="Q87" t="str">
            <v>威海建设集团股份有限公司</v>
          </cell>
          <cell r="R87" t="str">
            <v>其他单位</v>
          </cell>
          <cell r="S87">
            <v>11</v>
          </cell>
          <cell r="T87" t="str">
            <v>山东省威海市</v>
          </cell>
          <cell r="U87" t="str">
            <v>2025.06.-2026.05.</v>
          </cell>
        </row>
        <row r="88">
          <cell r="Q88" t="str">
            <v>山东蓝润水产有限公司</v>
          </cell>
          <cell r="R88" t="str">
            <v>其他单位</v>
          </cell>
          <cell r="S88">
            <v>5</v>
          </cell>
          <cell r="T88" t="str">
            <v>山东省威海市</v>
          </cell>
          <cell r="U88" t="str">
            <v>2024.07.-2026.06.</v>
          </cell>
        </row>
        <row r="89">
          <cell r="Q89" t="str">
            <v>山东荣祥食品有限公司</v>
          </cell>
          <cell r="R89" t="str">
            <v>其他单位</v>
          </cell>
          <cell r="S89">
            <v>2</v>
          </cell>
          <cell r="T89" t="str">
            <v>山东省威海市</v>
          </cell>
          <cell r="U89" t="str">
            <v>2024.07.-2026.06.</v>
          </cell>
        </row>
        <row r="90">
          <cell r="Q90" t="str">
            <v>山东鑫弘重工有限公司</v>
          </cell>
          <cell r="R90" t="str">
            <v>其他单位</v>
          </cell>
          <cell r="S90">
            <v>3</v>
          </cell>
          <cell r="T90" t="str">
            <v>山东省威海市</v>
          </cell>
          <cell r="U90" t="str">
            <v>2024.07.-2026.06.</v>
          </cell>
        </row>
        <row r="91">
          <cell r="Q91" t="str">
            <v>威海通明照明工程有限公司</v>
          </cell>
          <cell r="R91" t="str">
            <v>其他单位</v>
          </cell>
          <cell r="S91">
            <v>3</v>
          </cell>
          <cell r="T91" t="str">
            <v>山东省威海市</v>
          </cell>
          <cell r="U91" t="str">
            <v>2024.06.-2026.06.</v>
          </cell>
        </row>
        <row r="92">
          <cell r="B92" t="str">
            <v>威海栋邦人力资源有限公司</v>
          </cell>
          <cell r="C92" t="str">
            <v>否</v>
          </cell>
          <cell r="D92" t="str">
            <v>91371002MAE9E0D18Y</v>
          </cell>
          <cell r="E92" t="str">
            <v>山东省威海市环翠区嵩山街道蔚海新天地-35号-5</v>
          </cell>
          <cell r="F92" t="str">
            <v>邓国栋</v>
          </cell>
          <cell r="G92" t="str">
            <v>17763118543</v>
          </cell>
          <cell r="H92">
            <v>200</v>
          </cell>
          <cell r="I92" t="str">
            <v>2025.3.14-2028.3.13</v>
          </cell>
          <cell r="J92" t="str">
            <v>否</v>
          </cell>
          <cell r="K92">
            <v>1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</row>
        <row r="92">
          <cell r="W92" t="str">
            <v>合格</v>
          </cell>
        </row>
        <row r="93">
          <cell r="B93" t="str">
            <v>威海前锦众程安华人力资源有限公司</v>
          </cell>
          <cell r="C93" t="str">
            <v>否</v>
          </cell>
          <cell r="D93" t="str">
            <v>91371000MA3C24AW0P</v>
          </cell>
          <cell r="E93" t="str">
            <v>威海市环翠区竹岛街道青岛中路63号四楼南</v>
          </cell>
          <cell r="F93" t="str">
            <v>赵长青</v>
          </cell>
          <cell r="G93" t="str">
            <v>15666306652</v>
          </cell>
          <cell r="H93" t="str">
            <v>200</v>
          </cell>
          <cell r="I93" t="str">
            <v>2025.11.13—
2028.11.12</v>
          </cell>
          <cell r="J93" t="str">
            <v>是</v>
          </cell>
          <cell r="K93" t="str">
            <v>6</v>
          </cell>
          <cell r="L93" t="str">
            <v>148</v>
          </cell>
          <cell r="M93" t="str">
            <v>148</v>
          </cell>
          <cell r="N93" t="str">
            <v>75</v>
          </cell>
          <cell r="O93" t="str">
            <v>148</v>
          </cell>
          <cell r="P93" t="str">
            <v>0</v>
          </cell>
          <cell r="Q93" t="str">
            <v>飞鹤乳业销售有限公司</v>
          </cell>
          <cell r="R93" t="str">
            <v>其他内资企业</v>
          </cell>
          <cell r="S93">
            <v>34</v>
          </cell>
          <cell r="T93" t="str">
            <v>山东省威海市</v>
          </cell>
          <cell r="U93" t="str">
            <v>2025.1.-2026.12.</v>
          </cell>
        </row>
        <row r="94">
          <cell r="Q94" t="str">
            <v>深圳玛丝菲尔噢姆服饰有限公司</v>
          </cell>
          <cell r="R94" t="str">
            <v>其他内资企业</v>
          </cell>
          <cell r="S94">
            <v>12</v>
          </cell>
          <cell r="T94" t="str">
            <v>山东省威海市</v>
          </cell>
          <cell r="U94" t="str">
            <v>2025.1.-2026.12.</v>
          </cell>
        </row>
        <row r="95">
          <cell r="Q95" t="str">
            <v>中粮名庄荟国际酒业有限公司</v>
          </cell>
          <cell r="R95" t="str">
            <v>其他内资企业</v>
          </cell>
          <cell r="S95">
            <v>15</v>
          </cell>
          <cell r="T95" t="str">
            <v>山东省威海市</v>
          </cell>
          <cell r="U95" t="str">
            <v>2021.1.-2025.12.</v>
          </cell>
        </row>
        <row r="96">
          <cell r="Q96" t="str">
            <v>好丽友食品有限公司</v>
          </cell>
          <cell r="R96" t="str">
            <v>其他内资企业</v>
          </cell>
          <cell r="S96">
            <v>26</v>
          </cell>
          <cell r="T96" t="str">
            <v>山东省威海市</v>
          </cell>
          <cell r="U96" t="str">
            <v>2024.1.-2026.12.</v>
          </cell>
        </row>
        <row r="97">
          <cell r="Q97" t="str">
            <v>浙江康恩贝医药销售有限公司</v>
          </cell>
          <cell r="R97" t="str">
            <v>其他内资企业</v>
          </cell>
          <cell r="S97">
            <v>13</v>
          </cell>
          <cell r="T97" t="str">
            <v>山东省威海市</v>
          </cell>
          <cell r="U97" t="str">
            <v>2022.1.-2026.12.</v>
          </cell>
        </row>
        <row r="98">
          <cell r="Q98" t="str">
            <v>马天奴时尚有限公司</v>
          </cell>
          <cell r="R98" t="str">
            <v>其他内资企业</v>
          </cell>
          <cell r="S98">
            <v>19</v>
          </cell>
          <cell r="T98" t="str">
            <v>山东省威海市</v>
          </cell>
          <cell r="U98" t="str">
            <v>2021.1.-2025.12.</v>
          </cell>
        </row>
        <row r="99">
          <cell r="Q99" t="str">
            <v>浪潮云信息技术股份公司山东分公司</v>
          </cell>
          <cell r="R99" t="str">
            <v>其他内资企业</v>
          </cell>
          <cell r="S99">
            <v>29</v>
          </cell>
          <cell r="T99" t="str">
            <v>山东省威海市</v>
          </cell>
          <cell r="U99" t="str">
            <v>2024.1.-2028.12.</v>
          </cell>
        </row>
        <row r="100">
          <cell r="B100" t="str">
            <v>威海安华人力资源顾问有限公司</v>
          </cell>
          <cell r="C100" t="str">
            <v>否</v>
          </cell>
          <cell r="D100" t="str">
            <v>91371002665704344X</v>
          </cell>
          <cell r="E100" t="str">
            <v>山东省威海市</v>
          </cell>
          <cell r="F100" t="str">
            <v>赵长青</v>
          </cell>
          <cell r="G100" t="str">
            <v>15666306652</v>
          </cell>
          <cell r="H100" t="str">
            <v>200</v>
          </cell>
          <cell r="I100" t="str">
            <v>2024.08.22—
2027.08.21</v>
          </cell>
          <cell r="J100" t="str">
            <v>是</v>
          </cell>
          <cell r="K100" t="str">
            <v>6</v>
          </cell>
          <cell r="L100" t="str">
            <v>375</v>
          </cell>
          <cell r="M100" t="str">
            <v>375</v>
          </cell>
          <cell r="N100" t="str">
            <v>161</v>
          </cell>
          <cell r="O100" t="str">
            <v>375</v>
          </cell>
          <cell r="P100" t="str">
            <v>0</v>
          </cell>
          <cell r="Q100" t="str">
            <v>华能石岛湾核电开发有限公司</v>
          </cell>
          <cell r="R100" t="str">
            <v>国有企业</v>
          </cell>
          <cell r="S100">
            <v>64</v>
          </cell>
          <cell r="T100" t="str">
            <v>山东省威海市</v>
          </cell>
          <cell r="U100" t="str">
            <v>2024.12.-2027.11.</v>
          </cell>
        </row>
        <row r="101">
          <cell r="Q101" t="str">
            <v>清控核能科技集团有限公司</v>
          </cell>
          <cell r="R101" t="str">
            <v>国有企业</v>
          </cell>
          <cell r="S101">
            <v>11</v>
          </cell>
          <cell r="T101" t="str">
            <v>山东省威海市</v>
          </cell>
          <cell r="U101" t="str">
            <v>2024.3.-2026.2.</v>
          </cell>
        </row>
        <row r="102">
          <cell r="Q102" t="str">
            <v>上海核工程研究设计院有限公司荣成分公司</v>
          </cell>
          <cell r="R102" t="str">
            <v>国有企业</v>
          </cell>
          <cell r="S102">
            <v>22</v>
          </cell>
          <cell r="T102" t="str">
            <v>山东省威海市</v>
          </cell>
          <cell r="U102" t="str">
            <v>2023.4.-2026.3.</v>
          </cell>
        </row>
        <row r="103">
          <cell r="Q103" t="str">
            <v>马夸特开关（威海）有限公司</v>
          </cell>
          <cell r="R103" t="str">
            <v>外资企业</v>
          </cell>
          <cell r="S103">
            <v>35</v>
          </cell>
          <cell r="T103" t="str">
            <v>山东省威海市</v>
          </cell>
          <cell r="U103" t="str">
            <v>2024.8.-2026.7.</v>
          </cell>
        </row>
        <row r="104">
          <cell r="Q104" t="str">
            <v>荣成市气象局</v>
          </cell>
          <cell r="R104" t="str">
            <v>机关（事业）单位</v>
          </cell>
          <cell r="S104">
            <v>10</v>
          </cell>
          <cell r="T104" t="str">
            <v>山东省威海市</v>
          </cell>
          <cell r="U104" t="str">
            <v>2024.11.-2026.10.</v>
          </cell>
        </row>
        <row r="105">
          <cell r="Q105" t="str">
            <v>石岛气象台</v>
          </cell>
          <cell r="R105" t="str">
            <v>机关（事业）单位</v>
          </cell>
          <cell r="S105">
            <v>9</v>
          </cell>
          <cell r="T105" t="str">
            <v>山东省威海市</v>
          </cell>
          <cell r="U105" t="str">
            <v>2024.12.-2026.11.</v>
          </cell>
        </row>
        <row r="106">
          <cell r="Q106" t="str">
            <v>威海市气象服务中心</v>
          </cell>
          <cell r="R106" t="str">
            <v>机关（事业）单位</v>
          </cell>
          <cell r="S106">
            <v>13</v>
          </cell>
          <cell r="T106" t="str">
            <v>山东省威海市</v>
          </cell>
          <cell r="U106" t="str">
            <v>2023.1.-2025.12.</v>
          </cell>
        </row>
        <row r="107">
          <cell r="Q107" t="str">
            <v>威海市文登区气象局</v>
          </cell>
          <cell r="R107" t="str">
            <v>机关（事业）单位</v>
          </cell>
          <cell r="S107">
            <v>9</v>
          </cell>
          <cell r="T107" t="str">
            <v>山东省威海市</v>
          </cell>
          <cell r="U107" t="str">
            <v>2024.11.-2026.10.</v>
          </cell>
        </row>
        <row r="108">
          <cell r="Q108" t="str">
            <v>威海临港经济技术开发区蔄山镇人民政府</v>
          </cell>
          <cell r="R108" t="str">
            <v>机关（事业）单位</v>
          </cell>
          <cell r="S108">
            <v>58</v>
          </cell>
          <cell r="T108" t="str">
            <v>山东省威海市</v>
          </cell>
          <cell r="U108" t="str">
            <v>2023.9.-2026.9.</v>
          </cell>
        </row>
        <row r="109">
          <cell r="Q109" t="str">
            <v>半.湾接待中心</v>
          </cell>
          <cell r="R109" t="str">
            <v>其他内资企业</v>
          </cell>
          <cell r="S109">
            <v>10</v>
          </cell>
          <cell r="T109" t="str">
            <v>山东省威海市</v>
          </cell>
          <cell r="U109" t="str">
            <v>2024.1.-2025.12.</v>
          </cell>
        </row>
        <row r="110">
          <cell r="Q110" t="str">
            <v>联想图像（山东）科技有限公司</v>
          </cell>
          <cell r="R110" t="str">
            <v>其他内资企业</v>
          </cell>
          <cell r="S110">
            <v>27</v>
          </cell>
          <cell r="T110" t="str">
            <v>山东省威海市</v>
          </cell>
          <cell r="U110" t="str">
            <v>2024.3.-2026.2.</v>
          </cell>
        </row>
        <row r="111">
          <cell r="Q111" t="str">
            <v>山东中小企业生产力促进中心</v>
          </cell>
          <cell r="R111" t="str">
            <v>其他内资企业</v>
          </cell>
          <cell r="S111">
            <v>13</v>
          </cell>
          <cell r="T111" t="str">
            <v>山东省威海市</v>
          </cell>
          <cell r="U111" t="str">
            <v>2023.9.-2026.8.</v>
          </cell>
        </row>
        <row r="112">
          <cell r="Q112" t="str">
            <v>上海珍实信息技术有限公司</v>
          </cell>
          <cell r="R112" t="str">
            <v>其他内资企业</v>
          </cell>
          <cell r="S112">
            <v>29</v>
          </cell>
          <cell r="T112" t="str">
            <v>山东省威海市</v>
          </cell>
          <cell r="U112" t="str">
            <v>2025.1.-2027.1.</v>
          </cell>
        </row>
        <row r="113">
          <cell r="Q113" t="str">
            <v>沈阳美聚尚品商贸有限公司</v>
          </cell>
          <cell r="R113" t="str">
            <v>其他内资企业</v>
          </cell>
          <cell r="S113">
            <v>14</v>
          </cell>
          <cell r="T113" t="str">
            <v>山东省威海市</v>
          </cell>
          <cell r="U113" t="str">
            <v>2023.12.-2026.11.</v>
          </cell>
        </row>
        <row r="114">
          <cell r="Q114" t="str">
            <v>甜杏商贸（滨州）有限公司</v>
          </cell>
          <cell r="R114" t="str">
            <v>其他内资企业</v>
          </cell>
          <cell r="S114">
            <v>18</v>
          </cell>
          <cell r="T114" t="str">
            <v>山东省威海市</v>
          </cell>
          <cell r="U114" t="str">
            <v>2024.12.-2026.11.</v>
          </cell>
        </row>
        <row r="115">
          <cell r="Q115" t="str">
            <v>潍坊舒尚服饰有限公司</v>
          </cell>
          <cell r="R115" t="str">
            <v>其他内资企业</v>
          </cell>
          <cell r="S115">
            <v>20</v>
          </cell>
          <cell r="T115" t="str">
            <v>山东省威海市</v>
          </cell>
          <cell r="U115" t="str">
            <v>2023.3.-2026.3.</v>
          </cell>
        </row>
        <row r="116">
          <cell r="Q116" t="str">
            <v>苏州亿佳贝康医疗设备有限公司</v>
          </cell>
          <cell r="R116" t="str">
            <v>其他内资企业</v>
          </cell>
          <cell r="S116">
            <v>13</v>
          </cell>
          <cell r="T116" t="str">
            <v>山东省威海市</v>
          </cell>
          <cell r="U116" t="str">
            <v>2025.8.-2027.7.</v>
          </cell>
        </row>
        <row r="117">
          <cell r="B117" t="str">
            <v>威海兴亚船务有限公司</v>
          </cell>
          <cell r="C117" t="str">
            <v>是</v>
          </cell>
          <cell r="D117" t="str">
            <v>91371000613750680W</v>
          </cell>
          <cell r="E117" t="str">
            <v>威海市环翠区</v>
          </cell>
          <cell r="F117" t="str">
            <v>张卫忠</v>
          </cell>
          <cell r="G117" t="str">
            <v>0631-5213125</v>
          </cell>
          <cell r="H117" t="str">
            <v>600</v>
          </cell>
          <cell r="I117" t="str">
            <v>2026.2.25-2029.2.24</v>
          </cell>
          <cell r="J117" t="str">
            <v>是</v>
          </cell>
          <cell r="K117" t="str">
            <v>29</v>
          </cell>
          <cell r="L117" t="str">
            <v>19</v>
          </cell>
          <cell r="M117" t="str">
            <v>19</v>
          </cell>
          <cell r="N117" t="str">
            <v>19</v>
          </cell>
          <cell r="O117" t="str">
            <v>19</v>
          </cell>
          <cell r="P117" t="str">
            <v>19</v>
          </cell>
          <cell r="Q117" t="str">
            <v>威海市海大客运有限公司</v>
          </cell>
          <cell r="R117" t="str">
            <v>其他内资企业</v>
          </cell>
          <cell r="S117" t="str">
            <v>19</v>
          </cell>
          <cell r="T117" t="str">
            <v>山东省威海市</v>
          </cell>
          <cell r="U117" t="str">
            <v>2024.9.18-2025.12.30</v>
          </cell>
        </row>
        <row r="118">
          <cell r="B118" t="str">
            <v>君正保险咨询服务（威海）有限公司</v>
          </cell>
          <cell r="C118" t="str">
            <v>否</v>
          </cell>
          <cell r="D118" t="str">
            <v>91371002MA3U49WA1M</v>
          </cell>
          <cell r="E118" t="str">
            <v>环翠区温泉镇虎山路东侧B211号门市房</v>
          </cell>
          <cell r="F118" t="str">
            <v>侯丽红</v>
          </cell>
          <cell r="G118" t="str">
            <v>侯丽红18669385121</v>
          </cell>
          <cell r="H118">
            <v>200</v>
          </cell>
          <cell r="I118" t="str">
            <v>2024.1.31-2027.1.30</v>
          </cell>
          <cell r="J118" t="str">
            <v>是</v>
          </cell>
          <cell r="K118">
            <v>1</v>
          </cell>
          <cell r="L118">
            <v>1</v>
          </cell>
          <cell r="M118">
            <v>1</v>
          </cell>
          <cell r="N118">
            <v>1</v>
          </cell>
          <cell r="O118">
            <v>1</v>
          </cell>
          <cell r="P118">
            <v>0</v>
          </cell>
          <cell r="Q118" t="str">
            <v>山东佳和保险公估有限公司</v>
          </cell>
          <cell r="R118" t="str">
            <v>其他内资企业</v>
          </cell>
          <cell r="S118">
            <v>1</v>
          </cell>
          <cell r="T118" t="str">
            <v>山东省
威海市</v>
          </cell>
          <cell r="U118" t="str">
            <v>2024.12-2026.12</v>
          </cell>
        </row>
        <row r="118">
          <cell r="W118" t="str">
            <v>合格</v>
          </cell>
        </row>
        <row r="119">
          <cell r="B119" t="str">
            <v>威海鼎悦人力资源有限公司</v>
          </cell>
          <cell r="C119" t="str">
            <v>否</v>
          </cell>
          <cell r="D119" t="str">
            <v>91371002MA7BU61B6Q</v>
          </cell>
          <cell r="E119" t="str">
            <v>威海市环翠区张村镇长江街-28号-11</v>
          </cell>
          <cell r="F119" t="str">
            <v>冯大玲</v>
          </cell>
          <cell r="G119">
            <v>13863133826</v>
          </cell>
          <cell r="H119">
            <v>200</v>
          </cell>
          <cell r="I119" t="str">
            <v>2025.4.9-2026.12.24</v>
          </cell>
          <cell r="J119" t="str">
            <v>否</v>
          </cell>
          <cell r="K119">
            <v>1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</row>
        <row r="119">
          <cell r="W119" t="str">
            <v>合格</v>
          </cell>
        </row>
        <row r="120">
          <cell r="B120" t="str">
            <v>山东光大劳务派遣有限公司</v>
          </cell>
          <cell r="C120" t="str">
            <v>否</v>
          </cell>
          <cell r="D120" t="str">
            <v>91371002MA3C87FR28</v>
          </cell>
          <cell r="E120" t="str">
            <v>威海市环翠区昆明路81号</v>
          </cell>
          <cell r="F120" t="str">
            <v>车光</v>
          </cell>
          <cell r="G120" t="str">
            <v>18606310088</v>
          </cell>
          <cell r="H120" t="str">
            <v>300</v>
          </cell>
          <cell r="I120" t="str">
            <v>2025.6.15-2028.6.14</v>
          </cell>
          <cell r="J120" t="str">
            <v>是</v>
          </cell>
          <cell r="K120" t="str">
            <v>2</v>
          </cell>
          <cell r="L120" t="str">
            <v>1</v>
          </cell>
          <cell r="M120" t="str">
            <v>1</v>
          </cell>
          <cell r="N120" t="str">
            <v>1</v>
          </cell>
          <cell r="O120" t="str">
            <v>1</v>
          </cell>
          <cell r="P120" t="str">
            <v>0</v>
          </cell>
          <cell r="Q120" t="str">
            <v>威海市环翠区税务局</v>
          </cell>
          <cell r="R120" t="str">
            <v>机关单位</v>
          </cell>
          <cell r="S120" t="str">
            <v>1</v>
          </cell>
          <cell r="T120" t="str">
            <v>山东省威海市</v>
          </cell>
          <cell r="U120" t="str">
            <v>2025.1.1-2025.12.31</v>
          </cell>
        </row>
        <row r="120">
          <cell r="W120" t="str">
            <v>合格</v>
          </cell>
        </row>
        <row r="121">
          <cell r="B121" t="str">
            <v>威海智通企业管理有限公司</v>
          </cell>
          <cell r="C121" t="str">
            <v>否</v>
          </cell>
          <cell r="D121" t="str">
            <v>91371002MA3W7L7NXT</v>
          </cell>
          <cell r="E121" t="str">
            <v>威海市环翠区张村镇桃源茗居11号-4</v>
          </cell>
          <cell r="F121" t="str">
            <v>张守权</v>
          </cell>
          <cell r="G121" t="str">
            <v>张守权13771729405</v>
          </cell>
          <cell r="H121">
            <v>200</v>
          </cell>
          <cell r="I121" t="str">
            <v>2025.11.11-2028.11.10</v>
          </cell>
          <cell r="J121" t="str">
            <v>否</v>
          </cell>
          <cell r="K121">
            <v>2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</row>
        <row r="121">
          <cell r="W121" t="str">
            <v>合格</v>
          </cell>
        </row>
        <row r="122">
          <cell r="B122" t="str">
            <v>威海新瑞人力资源有限公司</v>
          </cell>
          <cell r="C122" t="str">
            <v>否</v>
          </cell>
          <cell r="D122" t="str">
            <v>91371002MA3NQ9H321</v>
          </cell>
          <cell r="E122" t="str">
            <v>威海市环翠区昆明路81-405东屋</v>
          </cell>
          <cell r="F122" t="str">
            <v>姜秀荣</v>
          </cell>
          <cell r="G122" t="str">
            <v>姜秀荣18663153117</v>
          </cell>
          <cell r="H122">
            <v>200</v>
          </cell>
          <cell r="I122" t="str">
            <v>2025.4.23-2028.4.22</v>
          </cell>
          <cell r="J122" t="str">
            <v>是</v>
          </cell>
          <cell r="K122">
            <v>4</v>
          </cell>
          <cell r="L122">
            <v>67</v>
          </cell>
          <cell r="M122">
            <v>67</v>
          </cell>
          <cell r="N122">
            <v>67</v>
          </cell>
          <cell r="O122">
            <v>67</v>
          </cell>
          <cell r="P122">
            <v>0</v>
          </cell>
          <cell r="Q122" t="str">
            <v>东方福品牌管理有限责任公司</v>
          </cell>
          <cell r="R122" t="str">
            <v>其他内资企业</v>
          </cell>
          <cell r="S122">
            <v>67</v>
          </cell>
          <cell r="T122" t="str">
            <v>山东省
威海市</v>
          </cell>
          <cell r="U122" t="str">
            <v>2025.01-2026.01</v>
          </cell>
        </row>
        <row r="123">
          <cell r="B123" t="str">
            <v>威海盛腾人力资源有限公司</v>
          </cell>
          <cell r="C123" t="str">
            <v>否</v>
          </cell>
          <cell r="D123" t="str">
            <v>91371002MA3NQ8J08Y</v>
          </cell>
          <cell r="E123" t="str">
            <v>威海市环翠区新威路-17-3号-C703</v>
          </cell>
          <cell r="F123" t="str">
            <v>姜秀英</v>
          </cell>
          <cell r="G123" t="str">
            <v>姜秀英13336318588</v>
          </cell>
          <cell r="H123">
            <v>200</v>
          </cell>
          <cell r="I123" t="str">
            <v>2025.4.23-2028.4.22</v>
          </cell>
          <cell r="J123" t="str">
            <v>是</v>
          </cell>
          <cell r="K123">
            <v>5</v>
          </cell>
          <cell r="L123">
            <v>131</v>
          </cell>
          <cell r="M123">
            <v>131</v>
          </cell>
          <cell r="N123">
            <v>131</v>
          </cell>
          <cell r="O123">
            <v>131</v>
          </cell>
          <cell r="P123">
            <v>0</v>
          </cell>
          <cell r="Q123" t="str">
            <v>东方福品牌管理有限责任公司</v>
          </cell>
          <cell r="R123" t="str">
            <v>其他内资企业</v>
          </cell>
          <cell r="S123">
            <v>131</v>
          </cell>
          <cell r="T123" t="str">
            <v>山东省
威海市</v>
          </cell>
          <cell r="U123" t="str">
            <v>2025.01-2026.01</v>
          </cell>
        </row>
        <row r="124">
          <cell r="B124" t="str">
            <v>威海新北洋正棋机器人股份有限公司</v>
          </cell>
          <cell r="C124" t="str">
            <v>否</v>
          </cell>
          <cell r="D124" t="str">
            <v>91371000326212257X</v>
          </cell>
          <cell r="E124" t="str">
            <v>山东省威海市环翠区昆仑路126号</v>
          </cell>
          <cell r="F124" t="str">
            <v>陈大相</v>
          </cell>
          <cell r="G124" t="str">
            <v>陈大相06315786006</v>
          </cell>
          <cell r="H124">
            <v>5700</v>
          </cell>
          <cell r="I124" t="str">
            <v>2023.8.11-2026.8.10</v>
          </cell>
          <cell r="J124" t="str">
            <v>否</v>
          </cell>
          <cell r="K124">
            <v>2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</row>
        <row r="124">
          <cell r="W124" t="str">
            <v>合格</v>
          </cell>
        </row>
        <row r="125">
          <cell r="B125" t="str">
            <v>山东振威安保押运有限公司</v>
          </cell>
          <cell r="C125" t="str">
            <v>是</v>
          </cell>
          <cell r="D125" t="str">
            <v>913710001666854685</v>
          </cell>
          <cell r="E125" t="str">
            <v>威海重庆街111号</v>
          </cell>
          <cell r="F125" t="str">
            <v>于兰珍</v>
          </cell>
          <cell r="G125" t="str">
            <v>谷晓13706315018</v>
          </cell>
          <cell r="H125">
            <v>1000</v>
          </cell>
          <cell r="I125" t="str">
            <v>2023.08.17-2026.08.16</v>
          </cell>
          <cell r="J125" t="str">
            <v>否</v>
          </cell>
          <cell r="K125">
            <v>1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</row>
        <row r="126">
          <cell r="B126" t="str">
            <v>山东盛盟物业服务有限公司</v>
          </cell>
          <cell r="C126" t="str">
            <v>否</v>
          </cell>
          <cell r="D126" t="str">
            <v>91371002349276843H</v>
          </cell>
          <cell r="E126" t="str">
            <v>环翠区环翠楼街道杏花村西街1号1层101</v>
          </cell>
          <cell r="F126" t="str">
            <v>张锁军</v>
          </cell>
          <cell r="G126" t="str">
            <v>18363174268</v>
          </cell>
          <cell r="H126" t="str">
            <v>1000</v>
          </cell>
          <cell r="I126" t="str">
            <v>2026.1.19-2029.1.18</v>
          </cell>
          <cell r="J126" t="str">
            <v>是</v>
          </cell>
          <cell r="K126" t="str">
            <v>2</v>
          </cell>
          <cell r="L126" t="str">
            <v>3</v>
          </cell>
          <cell r="M126" t="str">
            <v>3</v>
          </cell>
          <cell r="N126" t="str">
            <v>3</v>
          </cell>
          <cell r="O126" t="str">
            <v>3</v>
          </cell>
          <cell r="P126" t="str">
            <v>0</v>
          </cell>
          <cell r="Q126" t="str">
            <v>爱华海（威海）图文影像有限公司</v>
          </cell>
          <cell r="R126" t="str">
            <v>有限责任公司</v>
          </cell>
          <cell r="S126" t="str">
            <v>3</v>
          </cell>
          <cell r="T126" t="str">
            <v>山东省
威海市</v>
          </cell>
          <cell r="U126" t="str">
            <v>2024.5.21-2026.5.20</v>
          </cell>
        </row>
        <row r="126">
          <cell r="W126" t="str">
            <v>合格</v>
          </cell>
        </row>
        <row r="127">
          <cell r="B127" t="str">
            <v>烟台市外企人力资源服务有限公司威海分公司</v>
          </cell>
          <cell r="C127" t="str">
            <v>分公司</v>
          </cell>
          <cell r="D127" t="str">
            <v>91371002774197230X</v>
          </cell>
          <cell r="E127" t="str">
            <v>威海市青岛北路2号中信大厦2003室</v>
          </cell>
          <cell r="F127" t="str">
            <v>陈冲</v>
          </cell>
          <cell r="G127" t="str">
            <v>毕燕
5335277</v>
          </cell>
          <cell r="H127" t="str">
            <v>200
（总公司）</v>
          </cell>
          <cell r="I127" t="str">
            <v>2023.1.24-2026.1.23
（总公司）</v>
          </cell>
          <cell r="J127" t="str">
            <v>是</v>
          </cell>
          <cell r="K127">
            <v>4</v>
          </cell>
          <cell r="L127">
            <v>9</v>
          </cell>
          <cell r="M127">
            <v>9</v>
          </cell>
          <cell r="N127">
            <v>9</v>
          </cell>
          <cell r="O127">
            <v>9</v>
          </cell>
          <cell r="P127">
            <v>0</v>
          </cell>
          <cell r="Q127" t="str">
            <v>斐乐服饰有限公司</v>
          </cell>
          <cell r="R127" t="str">
            <v>国有企业</v>
          </cell>
          <cell r="S127">
            <v>2</v>
          </cell>
          <cell r="T127" t="str">
            <v>山东省
威海市</v>
          </cell>
          <cell r="U127" t="str">
            <v>2023.01-2025.12</v>
          </cell>
        </row>
        <row r="127">
          <cell r="W127" t="str">
            <v>合格</v>
          </cell>
        </row>
        <row r="128">
          <cell r="Q128" t="str">
            <v>武汉苏泊尔炊具有限公司</v>
          </cell>
          <cell r="R128" t="str">
            <v>国有企业</v>
          </cell>
          <cell r="S128">
            <v>1</v>
          </cell>
          <cell r="T128" t="str">
            <v>山东省
威海市</v>
          </cell>
          <cell r="U128" t="str">
            <v>2023.04-2026.03</v>
          </cell>
        </row>
        <row r="129">
          <cell r="Q129" t="str">
            <v>博西家用电器</v>
          </cell>
          <cell r="R129" t="str">
            <v>其他内资企业</v>
          </cell>
          <cell r="S129">
            <v>1</v>
          </cell>
          <cell r="T129" t="str">
            <v>山东省
威海市</v>
          </cell>
          <cell r="U129" t="str">
            <v>2025.01-2026.12</v>
          </cell>
        </row>
        <row r="130">
          <cell r="Q130" t="str">
            <v>烟台泛美经贸有限公司</v>
          </cell>
          <cell r="R130" t="str">
            <v>其他内资企业</v>
          </cell>
          <cell r="S130">
            <v>1</v>
          </cell>
          <cell r="T130" t="str">
            <v>山东省
威海市</v>
          </cell>
          <cell r="U130" t="str">
            <v>2024.01-2025.12</v>
          </cell>
        </row>
        <row r="131">
          <cell r="Q131" t="str">
            <v>淄博巍山商贸有限公司</v>
          </cell>
          <cell r="R131" t="str">
            <v>其他内资企业</v>
          </cell>
          <cell r="S131">
            <v>3</v>
          </cell>
          <cell r="T131" t="str">
            <v>山东省
威海市</v>
          </cell>
          <cell r="U131" t="str">
            <v>2024.01-2025.12</v>
          </cell>
        </row>
        <row r="132">
          <cell r="Q132" t="str">
            <v>威海利华职业有限公司</v>
          </cell>
          <cell r="R132" t="str">
            <v>国有企业</v>
          </cell>
          <cell r="S132">
            <v>1</v>
          </cell>
          <cell r="T132" t="str">
            <v>山东省
威海市</v>
          </cell>
          <cell r="U132" t="str">
            <v>2023.08-2026.07</v>
          </cell>
        </row>
        <row r="133">
          <cell r="B133" t="str">
            <v>威海众腾人力资源有限公司</v>
          </cell>
          <cell r="C133" t="str">
            <v>否</v>
          </cell>
          <cell r="D133" t="str">
            <v>91371000MA3CH1X25N</v>
          </cell>
          <cell r="E133" t="str">
            <v>威海市文化中路59-7号楼407室</v>
          </cell>
          <cell r="F133" t="str">
            <v>王保龙</v>
          </cell>
          <cell r="G133">
            <v>13863117931</v>
          </cell>
          <cell r="H133">
            <v>200</v>
          </cell>
          <cell r="I133" t="str">
            <v>2024.10.25-2027.10.24</v>
          </cell>
          <cell r="J133" t="str">
            <v>是</v>
          </cell>
          <cell r="K133">
            <v>1</v>
          </cell>
          <cell r="L133">
            <v>3</v>
          </cell>
          <cell r="M133">
            <v>3</v>
          </cell>
          <cell r="N133">
            <v>3</v>
          </cell>
          <cell r="O133">
            <v>3</v>
          </cell>
          <cell r="P133">
            <v>0</v>
          </cell>
          <cell r="Q133" t="str">
            <v>威海泰进电子有限公司</v>
          </cell>
          <cell r="R133" t="str">
            <v>外资企业</v>
          </cell>
          <cell r="S133">
            <v>1</v>
          </cell>
          <cell r="T133" t="str">
            <v>山东省
威海市</v>
          </cell>
          <cell r="U133" t="str">
            <v>2024.02-2029.01</v>
          </cell>
        </row>
        <row r="133">
          <cell r="W133" t="str">
            <v>合格</v>
          </cell>
        </row>
        <row r="134">
          <cell r="Q134" t="str">
            <v>中东中自仪智能科技有限公司</v>
          </cell>
          <cell r="R134" t="str">
            <v>其他内资企业</v>
          </cell>
          <cell r="S134">
            <v>2</v>
          </cell>
          <cell r="T134" t="str">
            <v>山东省
威海市</v>
          </cell>
          <cell r="U134" t="str">
            <v>2023.10-2026.10</v>
          </cell>
        </row>
        <row r="135">
          <cell r="B135" t="str">
            <v>柏泰人力资源（威海）有限公司</v>
          </cell>
          <cell r="C135" t="str">
            <v>否</v>
          </cell>
          <cell r="D135" t="str">
            <v>91371082MAE4R4DN5C</v>
          </cell>
          <cell r="E135" t="str">
            <v>山东省威海市环翠区张村镇滨海明珠-附27号</v>
          </cell>
          <cell r="F135" t="str">
            <v>宋广超</v>
          </cell>
          <cell r="G135" t="str">
            <v>宋广超17662759760</v>
          </cell>
          <cell r="H135">
            <v>200</v>
          </cell>
          <cell r="I135" t="str">
            <v>2025.10.15-2028.1.12</v>
          </cell>
          <cell r="J135" t="str">
            <v>否</v>
          </cell>
          <cell r="K135">
            <v>1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</row>
        <row r="135">
          <cell r="W135" t="str">
            <v>合格</v>
          </cell>
        </row>
        <row r="136">
          <cell r="B136" t="str">
            <v>威海卓森人力资源有限公司</v>
          </cell>
          <cell r="C136" t="str">
            <v>否</v>
          </cell>
          <cell r="D136" t="str">
            <v>91371002MAMA7DNEE20Y</v>
          </cell>
          <cell r="E136" t="str">
            <v>威海市环翠区华锦生活区-27号-103</v>
          </cell>
          <cell r="F136" t="str">
            <v>李卓彧</v>
          </cell>
          <cell r="G136" t="str">
            <v>李卓彧15588385357</v>
          </cell>
          <cell r="H136">
            <v>200</v>
          </cell>
          <cell r="I136" t="str">
            <v>2022.2.15-2025.2.14</v>
          </cell>
          <cell r="J136" t="str">
            <v>否</v>
          </cell>
          <cell r="K136">
            <v>2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</row>
        <row r="136">
          <cell r="W136" t="str">
            <v>合格</v>
          </cell>
        </row>
        <row r="137">
          <cell r="B137" t="str">
            <v>威海鸿通人力资源有限公司</v>
          </cell>
          <cell r="C137" t="str">
            <v>否</v>
          </cell>
          <cell r="D137" t="str">
            <v>91371002MA3TJ3XW2F</v>
          </cell>
          <cell r="E137" t="str">
            <v>威海市环翠区塔山中路1-6号501</v>
          </cell>
          <cell r="F137" t="str">
            <v>孙威</v>
          </cell>
          <cell r="G137" t="str">
            <v>孙威13906311392</v>
          </cell>
          <cell r="H137">
            <v>200</v>
          </cell>
          <cell r="I137" t="str">
            <v>2024.1.17-2027.1.16</v>
          </cell>
          <cell r="J137" t="str">
            <v>否</v>
          </cell>
          <cell r="K137">
            <v>3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</row>
        <row r="137">
          <cell r="W137" t="str">
            <v>合格</v>
          </cell>
        </row>
        <row r="138">
          <cell r="B138" t="str">
            <v>威海友昌人力资源（山东）有限公司</v>
          </cell>
          <cell r="C138" t="str">
            <v>否</v>
          </cell>
          <cell r="D138" t="str">
            <v>91371002MA3U9GKF24</v>
          </cell>
          <cell r="E138" t="str">
            <v>威海市环翠区张村镇火炬南路-560-1号-416室</v>
          </cell>
          <cell r="F138" t="str">
            <v>王保松</v>
          </cell>
          <cell r="G138" t="str">
            <v>王保松18763197267</v>
          </cell>
          <cell r="H138">
            <v>300</v>
          </cell>
          <cell r="I138" t="str">
            <v>2024.03.22-2027.03.21</v>
          </cell>
          <cell r="J138" t="str">
            <v>否</v>
          </cell>
          <cell r="K138">
            <v>3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</row>
        <row r="138">
          <cell r="W138" t="str">
            <v>合格</v>
          </cell>
        </row>
        <row r="139">
          <cell r="B139" t="str">
            <v>威海泛洋船务有限公司</v>
          </cell>
          <cell r="C139" t="str">
            <v>否</v>
          </cell>
          <cell r="D139" t="str">
            <v>91371002MA3C33BU33</v>
          </cell>
          <cell r="E139" t="str">
            <v>威海市环翠区东城路86号B座1607室1707</v>
          </cell>
          <cell r="F139" t="str">
            <v>马元明</v>
          </cell>
          <cell r="G139" t="str">
            <v>马元明5202656</v>
          </cell>
          <cell r="H139">
            <v>600</v>
          </cell>
          <cell r="I139" t="str">
            <v>2024.2.19-2027.2.18</v>
          </cell>
          <cell r="J139" t="str">
            <v>是</v>
          </cell>
          <cell r="K139">
            <v>5</v>
          </cell>
          <cell r="L139">
            <v>187</v>
          </cell>
          <cell r="M139">
            <v>187</v>
          </cell>
          <cell r="N139">
            <v>187</v>
          </cell>
          <cell r="O139">
            <v>187</v>
          </cell>
          <cell r="P139">
            <v>0</v>
          </cell>
          <cell r="Q139" t="str">
            <v>烟台打捞局</v>
          </cell>
          <cell r="R139" t="str">
            <v>机关事业单位</v>
          </cell>
          <cell r="S139">
            <v>99</v>
          </cell>
          <cell r="T139" t="str">
            <v>山东省
烟台市</v>
          </cell>
          <cell r="U139" t="str">
            <v>2024.12-2025.12</v>
          </cell>
          <cell r="V139" t="str">
            <v>海事服务分公司、烟台分公司</v>
          </cell>
        </row>
        <row r="140">
          <cell r="Q140" t="str">
            <v>山东威海港发展有限公司</v>
          </cell>
          <cell r="R140" t="str">
            <v>国有企业</v>
          </cell>
          <cell r="S140">
            <v>36</v>
          </cell>
          <cell r="T140" t="str">
            <v>山东省
威海市</v>
          </cell>
          <cell r="U140" t="str">
            <v>2024.02-2027.01</v>
          </cell>
        </row>
        <row r="141">
          <cell r="Q141" t="str">
            <v>南京金建业船员管理有限公司</v>
          </cell>
          <cell r="R141" t="str">
            <v>其他内资企业</v>
          </cell>
          <cell r="S141">
            <v>52</v>
          </cell>
          <cell r="T141" t="str">
            <v>江苏省南京市</v>
          </cell>
          <cell r="U141" t="str">
            <v>2025.09-2026.08</v>
          </cell>
        </row>
        <row r="142">
          <cell r="B142" t="str">
            <v>威海市鑫安消防安全技术服务有限公司</v>
          </cell>
          <cell r="C142" t="str">
            <v>否</v>
          </cell>
          <cell r="D142" t="str">
            <v>91371000MA3D6E4A23</v>
          </cell>
          <cell r="E142" t="str">
            <v>山东省威海市环翠区鲸园街道少.路附15号-506</v>
          </cell>
          <cell r="F142" t="str">
            <v>孙秀玲</v>
          </cell>
          <cell r="G142" t="str">
            <v>孙秀玲18963129688</v>
          </cell>
          <cell r="H142">
            <v>200</v>
          </cell>
          <cell r="I142" t="str">
            <v>2024.9.20-2027.9.19</v>
          </cell>
          <cell r="J142" t="str">
            <v>是</v>
          </cell>
          <cell r="K142">
            <v>7</v>
          </cell>
          <cell r="L142">
            <v>21</v>
          </cell>
          <cell r="M142">
            <v>21</v>
          </cell>
          <cell r="N142">
            <v>21</v>
          </cell>
          <cell r="O142">
            <v>21</v>
          </cell>
          <cell r="P142">
            <v>0</v>
          </cell>
          <cell r="Q142" t="str">
            <v>威海市机关事务服务中心</v>
          </cell>
          <cell r="R142" t="str">
            <v>机关事业单位</v>
          </cell>
          <cell r="S142">
            <v>21</v>
          </cell>
          <cell r="T142" t="str">
            <v>山东省
威海市</v>
          </cell>
          <cell r="U142" t="str">
            <v>2024.12-2025.12</v>
          </cell>
        </row>
        <row r="143">
          <cell r="B143" t="str">
            <v>山东拾和物业服务有限公司</v>
          </cell>
          <cell r="C143" t="str">
            <v>否</v>
          </cell>
          <cell r="D143" t="str">
            <v>91371002663506483H</v>
          </cell>
          <cell r="E143" t="str">
            <v>威海市环翠区塔山中路236-2号</v>
          </cell>
          <cell r="F143" t="str">
            <v>王有珍</v>
          </cell>
          <cell r="G143">
            <v>18463113655</v>
          </cell>
          <cell r="H143">
            <v>300</v>
          </cell>
          <cell r="I143" t="str">
            <v>2023.03.08-2026.03.07</v>
          </cell>
          <cell r="J143" t="str">
            <v>是</v>
          </cell>
          <cell r="K143">
            <v>3</v>
          </cell>
          <cell r="L143">
            <v>7</v>
          </cell>
          <cell r="M143">
            <v>7</v>
          </cell>
          <cell r="N143">
            <v>7</v>
          </cell>
          <cell r="O143" t="str">
            <v>7</v>
          </cell>
          <cell r="P143">
            <v>0</v>
          </cell>
          <cell r="Q143" t="str">
            <v>青岛银行威海分行</v>
          </cell>
          <cell r="R143" t="str">
            <v>国有企业</v>
          </cell>
          <cell r="S143">
            <v>7</v>
          </cell>
          <cell r="T143" t="str">
            <v>山东省
威海市</v>
          </cell>
          <cell r="U143" t="str">
            <v>2025.02-2027.01</v>
          </cell>
        </row>
        <row r="143">
          <cell r="W143" t="str">
            <v>合格</v>
          </cell>
        </row>
        <row r="144">
          <cell r="B144" t="str">
            <v>威海市安信消防安全技术服务有限公司</v>
          </cell>
          <cell r="C144" t="str">
            <v>否</v>
          </cell>
          <cell r="D144" t="str">
            <v>91371002MA3L818F1C</v>
          </cell>
          <cell r="E144" t="str">
            <v>威海市环翠区高山街-2号-九层</v>
          </cell>
          <cell r="F144" t="str">
            <v>张荣军</v>
          </cell>
          <cell r="G144">
            <v>13562167997</v>
          </cell>
          <cell r="H144">
            <v>200</v>
          </cell>
          <cell r="I144" t="str">
            <v>2023.11.1-2026.10.31</v>
          </cell>
          <cell r="J144" t="str">
            <v>是</v>
          </cell>
          <cell r="K144">
            <v>2</v>
          </cell>
          <cell r="L144">
            <v>3</v>
          </cell>
          <cell r="M144">
            <v>3</v>
          </cell>
          <cell r="N144">
            <v>3</v>
          </cell>
          <cell r="O144">
            <v>3</v>
          </cell>
          <cell r="P144">
            <v>0</v>
          </cell>
          <cell r="Q144" t="str">
            <v>威海交通运输集团有限公司荣成洗车站</v>
          </cell>
          <cell r="R144" t="str">
            <v>国有企业</v>
          </cell>
          <cell r="S144">
            <v>4</v>
          </cell>
          <cell r="T144" t="str">
            <v>山东省
威海市</v>
          </cell>
          <cell r="U144" t="str">
            <v>2024.09-2025.16</v>
          </cell>
        </row>
        <row r="145">
          <cell r="B145" t="str">
            <v>威海盛通人力资源有限公司</v>
          </cell>
          <cell r="C145" t="str">
            <v>否</v>
          </cell>
          <cell r="D145" t="str">
            <v>91371002MA94XH329D</v>
          </cell>
          <cell r="E145" t="str">
            <v>威海市环翠区竹岛街道青岛北路9号501室</v>
          </cell>
          <cell r="F145" t="str">
            <v>王红美</v>
          </cell>
          <cell r="G145" t="str">
            <v>18663126686</v>
          </cell>
          <cell r="H145" t="str">
            <v>200</v>
          </cell>
          <cell r="I145" t="str">
            <v>2024.11.15-2027.11.14</v>
          </cell>
          <cell r="J145" t="str">
            <v>否</v>
          </cell>
          <cell r="K145" t="str">
            <v>1</v>
          </cell>
          <cell r="L145" t="str">
            <v>0</v>
          </cell>
          <cell r="M145" t="str">
            <v>0</v>
          </cell>
          <cell r="N145" t="str">
            <v>0</v>
          </cell>
          <cell r="O145" t="str">
            <v>0</v>
          </cell>
          <cell r="P145" t="str">
            <v>0</v>
          </cell>
        </row>
        <row r="146">
          <cell r="B146" t="str">
            <v>威海工达人力资源有限公司</v>
          </cell>
          <cell r="C146" t="str">
            <v>否</v>
          </cell>
          <cell r="D146" t="str">
            <v>91371002MAE6NMA74M</v>
          </cell>
          <cell r="E146" t="str">
            <v>山东省威海市环翠区温泉镇柳林新和家园-40号-6号</v>
          </cell>
          <cell r="F146" t="str">
            <v>栾桂敏</v>
          </cell>
          <cell r="G146">
            <v>13034569748</v>
          </cell>
          <cell r="H146">
            <v>200</v>
          </cell>
          <cell r="I146" t="str">
            <v>2025.01.20-2028.01.19</v>
          </cell>
          <cell r="J146" t="str">
            <v>否</v>
          </cell>
          <cell r="K146">
            <v>3</v>
          </cell>
          <cell r="L146" t="str">
            <v>0</v>
          </cell>
          <cell r="M146" t="str">
            <v>0</v>
          </cell>
          <cell r="N146">
            <v>0</v>
          </cell>
          <cell r="O146" t="str">
            <v>0</v>
          </cell>
          <cell r="P146" t="str">
            <v>0</v>
          </cell>
        </row>
        <row r="146">
          <cell r="W146" t="str">
            <v>合格</v>
          </cell>
        </row>
        <row r="147">
          <cell r="B147" t="str">
            <v>威海力达人力资源有限公司</v>
          </cell>
          <cell r="C147" t="str">
            <v>否</v>
          </cell>
          <cell r="D147" t="str">
            <v>91371000MABYW9M58L</v>
          </cell>
          <cell r="E147" t="str">
            <v>山东省威海市环翠区嵩山街道向阳花园55号楼</v>
          </cell>
          <cell r="F147" t="str">
            <v>李文浩</v>
          </cell>
          <cell r="G147">
            <v>17354621610</v>
          </cell>
          <cell r="H147">
            <v>200</v>
          </cell>
          <cell r="I147" t="str">
            <v>2024.12.02-2027.12.01</v>
          </cell>
          <cell r="J147" t="str">
            <v>否</v>
          </cell>
          <cell r="K147">
            <v>3</v>
          </cell>
          <cell r="L147" t="str">
            <v>0</v>
          </cell>
          <cell r="M147" t="str">
            <v>0</v>
          </cell>
          <cell r="N147">
            <v>0</v>
          </cell>
          <cell r="O147" t="str">
            <v>0</v>
          </cell>
          <cell r="P147" t="str">
            <v>0</v>
          </cell>
        </row>
        <row r="147">
          <cell r="W147" t="str">
            <v>合格</v>
          </cell>
        </row>
        <row r="148">
          <cell r="B148" t="str">
            <v>威海诚锦人力资源有限公司</v>
          </cell>
          <cell r="C148" t="str">
            <v>否</v>
          </cell>
          <cell r="D148" t="str">
            <v>91371002MAE0AF323X</v>
          </cell>
          <cell r="E148" t="str">
            <v>山东省威海市环翠区竹岛街道黄岛路6号一层南第一间</v>
          </cell>
          <cell r="F148" t="str">
            <v>张举</v>
          </cell>
          <cell r="G148">
            <v>15666261277</v>
          </cell>
          <cell r="H148">
            <v>200</v>
          </cell>
          <cell r="I148" t="str">
            <v>2023.09.27-2027.09.26</v>
          </cell>
          <cell r="J148" t="str">
            <v>是</v>
          </cell>
          <cell r="K148">
            <v>3</v>
          </cell>
          <cell r="L148" t="str">
            <v>27</v>
          </cell>
          <cell r="M148" t="str">
            <v>27</v>
          </cell>
          <cell r="N148">
            <v>27</v>
          </cell>
          <cell r="O148" t="str">
            <v>27</v>
          </cell>
          <cell r="P148" t="str">
            <v>0</v>
          </cell>
          <cell r="Q148" t="str">
            <v>威海市海诚商业学校</v>
          </cell>
          <cell r="R148" t="str">
            <v>其他单位</v>
          </cell>
          <cell r="S148" t="str">
            <v>13</v>
          </cell>
          <cell r="T148" t="str">
            <v>山东省威海市</v>
          </cell>
          <cell r="U148" t="str">
            <v>2024.05.01-2026.05.01</v>
          </cell>
        </row>
        <row r="148">
          <cell r="W148" t="str">
            <v>合格</v>
          </cell>
        </row>
        <row r="149">
          <cell r="Q149" t="str">
            <v>威海方正外国语学校</v>
          </cell>
          <cell r="R149" t="str">
            <v>其他单位</v>
          </cell>
          <cell r="S149" t="str">
            <v>14</v>
          </cell>
          <cell r="T149" t="str">
            <v>山东省威海市</v>
          </cell>
          <cell r="U149" t="str">
            <v>2024.11.01-2026.11.01</v>
          </cell>
        </row>
        <row r="150">
          <cell r="B150" t="str">
            <v>威海浩程人力资源有限公司</v>
          </cell>
          <cell r="C150" t="str">
            <v>否</v>
          </cell>
          <cell r="D150" t="str">
            <v>91371002MAE35B547U</v>
          </cell>
          <cell r="E150" t="str">
            <v>山东省威海市环翠区张村镇蓬莱花园-12号-11</v>
          </cell>
          <cell r="F150" t="str">
            <v>刘丽梅</v>
          </cell>
          <cell r="G150">
            <v>18463161678</v>
          </cell>
          <cell r="H150">
            <v>200</v>
          </cell>
          <cell r="I150" t="str">
            <v>2024.12.02-2027.12.01</v>
          </cell>
          <cell r="J150" t="str">
            <v>是</v>
          </cell>
          <cell r="K150">
            <v>3</v>
          </cell>
          <cell r="L150">
            <v>38</v>
          </cell>
          <cell r="M150">
            <v>38</v>
          </cell>
          <cell r="N150">
            <v>38</v>
          </cell>
          <cell r="O150">
            <v>38</v>
          </cell>
          <cell r="P150">
            <v>38</v>
          </cell>
          <cell r="Q150" t="str">
            <v>威海万合电子有限公司</v>
          </cell>
          <cell r="R150" t="str">
            <v>其他内资企业</v>
          </cell>
          <cell r="S150">
            <v>20</v>
          </cell>
          <cell r="T150" t="str">
            <v>山东省威海市</v>
          </cell>
          <cell r="U150" t="str">
            <v>2025.05.02-2026.05.01</v>
          </cell>
        </row>
        <row r="150">
          <cell r="W150" t="str">
            <v>合格</v>
          </cell>
        </row>
        <row r="151">
          <cell r="Q151" t="str">
            <v>威海博创自动化设备限公司</v>
          </cell>
          <cell r="R151" t="str">
            <v>其他内资企业</v>
          </cell>
          <cell r="S151">
            <v>9</v>
          </cell>
          <cell r="T151" t="str">
            <v>山东省威海市</v>
          </cell>
          <cell r="U151" t="str">
            <v>2025.07.02-2026.07.01</v>
          </cell>
        </row>
        <row r="152">
          <cell r="Q152" t="str">
            <v>威海顺宏模具有限公司</v>
          </cell>
          <cell r="R152" t="str">
            <v>其他内资企业</v>
          </cell>
          <cell r="S152">
            <v>9</v>
          </cell>
          <cell r="T152" t="str">
            <v>山东省威海市</v>
          </cell>
          <cell r="U152" t="str">
            <v>2025.10.02-2026.10.01</v>
          </cell>
        </row>
        <row r="153">
          <cell r="B153" t="str">
            <v>威海政威人力资源有限公司</v>
          </cell>
          <cell r="C153" t="str">
            <v>否</v>
          </cell>
          <cell r="D153" t="str">
            <v>91371002MAEAC8797Y</v>
          </cell>
          <cell r="E153" t="str">
            <v>山东省威海市环翠区张村镇庐山路52-1号A1栋215A室</v>
          </cell>
          <cell r="F153" t="str">
            <v>徐建峰</v>
          </cell>
          <cell r="G153">
            <v>18369183456</v>
          </cell>
          <cell r="H153">
            <v>200</v>
          </cell>
          <cell r="I153" t="str">
            <v>2025.9.10-2028.3.25</v>
          </cell>
          <cell r="J153" t="str">
            <v>是</v>
          </cell>
          <cell r="K153">
            <v>3</v>
          </cell>
          <cell r="L153" t="str">
            <v>33</v>
          </cell>
          <cell r="M153" t="str">
            <v>33</v>
          </cell>
          <cell r="N153">
            <v>33</v>
          </cell>
          <cell r="O153" t="str">
            <v>33</v>
          </cell>
          <cell r="P153" t="str">
            <v>0</v>
          </cell>
          <cell r="Q153" t="str">
            <v>威海世裕电子有限公司</v>
          </cell>
          <cell r="R153" t="str">
            <v>其他内资企业</v>
          </cell>
          <cell r="S153">
            <v>10</v>
          </cell>
          <cell r="T153" t="str">
            <v>山东省威海市</v>
          </cell>
          <cell r="U153" t="str">
            <v>2025.06.02-2026.06.01</v>
          </cell>
        </row>
        <row r="153">
          <cell r="W153" t="str">
            <v>合格</v>
          </cell>
        </row>
        <row r="154">
          <cell r="Q154" t="str">
            <v>威海畅瑞精密电子有限公司</v>
          </cell>
          <cell r="R154" t="str">
            <v>其他内资企业</v>
          </cell>
          <cell r="S154">
            <v>10</v>
          </cell>
          <cell r="T154" t="str">
            <v>山东省威海市</v>
          </cell>
          <cell r="U154" t="str">
            <v>2025.03.15-2026.03.14</v>
          </cell>
        </row>
        <row r="155">
          <cell r="Q155" t="str">
            <v>威海中祥模具有限公司</v>
          </cell>
          <cell r="R155" t="str">
            <v>其他内资企业</v>
          </cell>
          <cell r="S155">
            <v>13</v>
          </cell>
          <cell r="T155" t="str">
            <v>山东省威海市</v>
          </cell>
          <cell r="U155" t="str">
            <v>2026.01.02-2028.01.01</v>
          </cell>
        </row>
        <row r="156">
          <cell r="B156" t="str">
            <v>威海市祥云家政服务有限公司</v>
          </cell>
          <cell r="C156" t="str">
            <v>否</v>
          </cell>
          <cell r="D156" t="str">
            <v>913710025777673458</v>
          </cell>
          <cell r="E156" t="str">
            <v>威海市环翠区统一路435号1-2层</v>
          </cell>
          <cell r="F156" t="str">
            <v>冯鲁威</v>
          </cell>
          <cell r="G156" t="str">
            <v>冯鲁威18563138767</v>
          </cell>
          <cell r="H156">
            <v>200</v>
          </cell>
          <cell r="I156" t="str">
            <v>2024.8.5-2027.8.4</v>
          </cell>
          <cell r="J156" t="str">
            <v>否</v>
          </cell>
          <cell r="K156">
            <v>1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</row>
        <row r="156">
          <cell r="W156" t="str">
            <v>合格</v>
          </cell>
        </row>
        <row r="157">
          <cell r="B157" t="str">
            <v>威海泓威人力资源有限公司</v>
          </cell>
          <cell r="C157" t="str">
            <v>否</v>
          </cell>
          <cell r="D157" t="str">
            <v>91371000MACOWJGN57</v>
          </cell>
          <cell r="E157" t="str">
            <v>山东省威海市环翠区张村镇前峰西园区564-3-7-2</v>
          </cell>
          <cell r="F157" t="str">
            <v>梁志威</v>
          </cell>
          <cell r="G157" t="str">
            <v>梁志威18554264114</v>
          </cell>
          <cell r="H157">
            <v>200</v>
          </cell>
          <cell r="I157" t="str">
            <v>2024.1.30-2027.1.29</v>
          </cell>
          <cell r="J157" t="str">
            <v>否</v>
          </cell>
          <cell r="K157">
            <v>3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</row>
        <row r="157">
          <cell r="W157" t="str">
            <v>合格</v>
          </cell>
        </row>
        <row r="158">
          <cell r="B158" t="str">
            <v>威海阳光永好酒店管理有限公司</v>
          </cell>
          <cell r="C158" t="str">
            <v>否</v>
          </cell>
          <cell r="D158" t="str">
            <v>913710000523551619</v>
          </cell>
          <cell r="E158" t="str">
            <v>山东省威海市环翠区竹岛街道塔山西路-10-1号207室</v>
          </cell>
          <cell r="F158" t="str">
            <v>孙晓静</v>
          </cell>
          <cell r="G158" t="str">
            <v>18563156788</v>
          </cell>
          <cell r="H158" t="str">
            <v>600</v>
          </cell>
          <cell r="I158" t="str">
            <v>2025.4.30-2028.4.29</v>
          </cell>
          <cell r="J158" t="str">
            <v>是</v>
          </cell>
          <cell r="K158" t="str">
            <v>2</v>
          </cell>
          <cell r="L158" t="str">
            <v>10</v>
          </cell>
          <cell r="M158" t="str">
            <v>10</v>
          </cell>
          <cell r="N158" t="str">
            <v>10</v>
          </cell>
          <cell r="O158" t="str">
            <v>10</v>
          </cell>
          <cell r="P158" t="str">
            <v>10</v>
          </cell>
          <cell r="Q158" t="str">
            <v>威海文旅发展集团有限公司</v>
          </cell>
          <cell r="R158" t="str">
            <v>国有企业</v>
          </cell>
          <cell r="S158" t="str">
            <v>10</v>
          </cell>
          <cell r="T158" t="str">
            <v>山东省威海市</v>
          </cell>
          <cell r="U158" t="str">
            <v>无固定</v>
          </cell>
          <cell r="V158" t="str">
            <v>威海阳光永好酒店管理有限公司餐饮分公司</v>
          </cell>
        </row>
        <row r="159">
          <cell r="B159" t="str">
            <v>山东德顺文旅发展有限公司</v>
          </cell>
          <cell r="C159" t="str">
            <v>否</v>
          </cell>
          <cell r="D159" t="str">
            <v>91371002MAD5WECB48</v>
          </cell>
          <cell r="E159" t="str">
            <v>山东省威海市环翠区竹岛街道青岛中路8号101室102房间</v>
          </cell>
          <cell r="F159" t="str">
            <v>彭成瑶</v>
          </cell>
          <cell r="G159" t="str">
            <v>彭成瑶15966500786</v>
          </cell>
          <cell r="H159">
            <v>300</v>
          </cell>
          <cell r="I159" t="str">
            <v>2024.7.19-2027.7.18</v>
          </cell>
          <cell r="J159" t="str">
            <v>否</v>
          </cell>
          <cell r="K159">
            <v>1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</row>
        <row r="159">
          <cell r="W159" t="str">
            <v>合格</v>
          </cell>
        </row>
        <row r="160">
          <cell r="B160" t="str">
            <v>威海龙啸人力资源服务有限公司</v>
          </cell>
          <cell r="C160" t="str">
            <v>否</v>
          </cell>
          <cell r="D160" t="str">
            <v>91371081MA3WD9BK01</v>
          </cell>
          <cell r="E160" t="str">
            <v>山东省威海市环翠区鲸园街道海港路-73-B号二层</v>
          </cell>
          <cell r="F160" t="str">
            <v>黄国军</v>
          </cell>
          <cell r="G160" t="str">
            <v>17863191318</v>
          </cell>
          <cell r="H160" t="str">
            <v>200</v>
          </cell>
          <cell r="I160" t="str">
            <v>2025.5.13-2028.5.12</v>
          </cell>
          <cell r="J160" t="str">
            <v>否</v>
          </cell>
          <cell r="K160" t="str">
            <v>1</v>
          </cell>
          <cell r="L160" t="str">
            <v>0</v>
          </cell>
          <cell r="M160" t="str">
            <v>0</v>
          </cell>
          <cell r="N160" t="str">
            <v>0</v>
          </cell>
          <cell r="O160" t="str">
            <v>0</v>
          </cell>
          <cell r="P160" t="str">
            <v>0</v>
          </cell>
        </row>
        <row r="160">
          <cell r="W160" t="str">
            <v>合格</v>
          </cell>
        </row>
        <row r="161">
          <cell r="B161" t="str">
            <v>威海众威人力资源有限公司</v>
          </cell>
          <cell r="C161" t="str">
            <v>否</v>
          </cell>
          <cell r="D161" t="str">
            <v>91371002MADA7JC30T</v>
          </cell>
          <cell r="E161" t="str">
            <v>山东省威海市环翠区嵩山街道华夏山海城石榴花园-3号-2一层</v>
          </cell>
          <cell r="F161" t="str">
            <v>于百玲</v>
          </cell>
          <cell r="G161">
            <v>18369183456</v>
          </cell>
          <cell r="H161">
            <v>200</v>
          </cell>
          <cell r="I161" t="str">
            <v>2024.03.14-2027-03.13</v>
          </cell>
          <cell r="J161" t="str">
            <v>是</v>
          </cell>
          <cell r="K161">
            <v>3</v>
          </cell>
          <cell r="L161" t="str">
            <v>50</v>
          </cell>
          <cell r="M161" t="str">
            <v>50</v>
          </cell>
          <cell r="N161">
            <v>50</v>
          </cell>
          <cell r="O161" t="str">
            <v>50</v>
          </cell>
          <cell r="P161" t="str">
            <v>0</v>
          </cell>
          <cell r="Q161" t="str">
            <v>威海温喜生物科技有限公司</v>
          </cell>
          <cell r="R161" t="str">
            <v>其他内资企业</v>
          </cell>
          <cell r="S161">
            <v>50</v>
          </cell>
          <cell r="T161" t="str">
            <v>山东省威海市</v>
          </cell>
          <cell r="U161" t="str">
            <v>2025.06.02-2026.06.01</v>
          </cell>
        </row>
        <row r="162">
          <cell r="B162" t="str">
            <v>威海聚贤人力资源服务有限公司</v>
          </cell>
          <cell r="C162" t="str">
            <v>否</v>
          </cell>
          <cell r="D162" t="str">
            <v>91371002MA3N8RT720</v>
          </cell>
          <cell r="E162" t="str">
            <v>山东省威海市环翠区海滨中路62-1号</v>
          </cell>
          <cell r="F162" t="str">
            <v>朱海滨</v>
          </cell>
          <cell r="G162" t="str">
            <v>18563177331</v>
          </cell>
          <cell r="H162" t="str">
            <v>200</v>
          </cell>
          <cell r="I162" t="str">
            <v>2024.8.12-2027.8.11</v>
          </cell>
          <cell r="J162" t="str">
            <v>是</v>
          </cell>
          <cell r="K162" t="str">
            <v>5</v>
          </cell>
          <cell r="L162" t="str">
            <v>143</v>
          </cell>
          <cell r="M162" t="str">
            <v>143</v>
          </cell>
          <cell r="N162" t="str">
            <v>143</v>
          </cell>
          <cell r="O162" t="str">
            <v>143</v>
          </cell>
          <cell r="P162" t="str">
            <v>0</v>
          </cell>
          <cell r="Q162" t="str">
            <v>山东山高篮球俱乐部有限公司威海蓝海御华大饭店分公司</v>
          </cell>
          <cell r="R162" t="str">
            <v>其他单位</v>
          </cell>
          <cell r="S162" t="str">
            <v>143</v>
          </cell>
          <cell r="T162" t="str">
            <v>山东省威海市</v>
          </cell>
          <cell r="U162" t="str">
            <v>2024.11-2027.11</v>
          </cell>
        </row>
        <row r="163">
          <cell r="B163" t="str">
            <v>汇力（威海）人力资源有限公司</v>
          </cell>
          <cell r="C163" t="str">
            <v>否</v>
          </cell>
          <cell r="D163" t="str">
            <v>91371002MADH1YBUX2</v>
          </cell>
          <cell r="E163" t="str">
            <v>山东省威海市环翠区张村镇昌华路-66-2号3楼</v>
          </cell>
          <cell r="F163" t="str">
            <v>时萍</v>
          </cell>
          <cell r="G163" t="str">
            <v>18369170550</v>
          </cell>
          <cell r="H163" t="str">
            <v>200</v>
          </cell>
          <cell r="I163" t="str">
            <v>2024.07.10-2027.07.09</v>
          </cell>
          <cell r="J163" t="str">
            <v>是</v>
          </cell>
          <cell r="K163" t="str">
            <v>45</v>
          </cell>
          <cell r="L163" t="str">
            <v>45</v>
          </cell>
          <cell r="M163" t="str">
            <v>45</v>
          </cell>
          <cell r="N163" t="str">
            <v>45</v>
          </cell>
          <cell r="O163" t="str">
            <v>5</v>
          </cell>
        </row>
        <row r="163">
          <cell r="Q163" t="str">
            <v>七兵堂国际安保集团有限公司</v>
          </cell>
          <cell r="R163" t="str">
            <v>内资企业</v>
          </cell>
          <cell r="S163" t="str">
            <v>45</v>
          </cell>
          <cell r="T163" t="str">
            <v>山东省威海市</v>
          </cell>
          <cell r="U163" t="str">
            <v>2025.01.01-2025.12.31</v>
          </cell>
        </row>
        <row r="164">
          <cell r="B164" t="str">
            <v>山东交投文旅发展有限公司</v>
          </cell>
          <cell r="C164" t="str">
            <v>否</v>
          </cell>
          <cell r="D164" t="str">
            <v>91371002MA3TBX56XR</v>
          </cell>
          <cell r="E164" t="str">
            <v>威海市环翠区青岛中路-8号101</v>
          </cell>
          <cell r="F164" t="str">
            <v>宋姣姣</v>
          </cell>
          <cell r="G164">
            <v>17863003355</v>
          </cell>
          <cell r="H164">
            <v>200</v>
          </cell>
          <cell r="I164" t="str">
            <v>2023.4.17-2026.4.16</v>
          </cell>
          <cell r="J164" t="str">
            <v>是</v>
          </cell>
          <cell r="K164">
            <v>3</v>
          </cell>
          <cell r="L164" t="str">
            <v>5</v>
          </cell>
          <cell r="M164" t="str">
            <v>5</v>
          </cell>
          <cell r="N164">
            <v>5</v>
          </cell>
          <cell r="O164" t="str">
            <v>5</v>
          </cell>
          <cell r="P164" t="str">
            <v>0</v>
          </cell>
          <cell r="Q164" t="str">
            <v>威海盛汉餐饮管理有限公司</v>
          </cell>
          <cell r="R164" t="str">
            <v>内资企业</v>
          </cell>
          <cell r="S164" t="str">
            <v>5</v>
          </cell>
          <cell r="T164" t="str">
            <v>山东省威海市</v>
          </cell>
        </row>
        <row r="165">
          <cell r="B165" t="str">
            <v>山东广厦人力资源服务有限公司</v>
          </cell>
          <cell r="C165" t="str">
            <v>否</v>
          </cell>
          <cell r="D165" t="str">
            <v>91371002MA3R4LDL02</v>
          </cell>
          <cell r="E165" t="str">
            <v>威海市环翠区樱花小区11-A号C107</v>
          </cell>
          <cell r="F165" t="str">
            <v>周丽芹</v>
          </cell>
          <cell r="G165" t="str">
            <v>周丽芹13906316119</v>
          </cell>
          <cell r="H165">
            <v>500</v>
          </cell>
          <cell r="I165" t="str">
            <v>2024.4.16-2027.4.15</v>
          </cell>
          <cell r="J165" t="str">
            <v>是</v>
          </cell>
          <cell r="K165">
            <v>4</v>
          </cell>
          <cell r="L165">
            <v>53</v>
          </cell>
          <cell r="M165">
            <v>53</v>
          </cell>
          <cell r="N165">
            <v>53</v>
          </cell>
          <cell r="O165">
            <v>53</v>
          </cell>
          <cell r="P165">
            <v>0</v>
          </cell>
          <cell r="Q165" t="str">
            <v>中国人民财产保险有限公司</v>
          </cell>
          <cell r="R165" t="str">
            <v>国有企业</v>
          </cell>
          <cell r="S165">
            <v>20</v>
          </cell>
          <cell r="T165" t="str">
            <v>山东省
威海市</v>
          </cell>
          <cell r="U165" t="str">
            <v>2025.01-2025.12</v>
          </cell>
        </row>
        <row r="165">
          <cell r="W165" t="str">
            <v>合格</v>
          </cell>
        </row>
        <row r="166">
          <cell r="Q166" t="str">
            <v>威海市立医院</v>
          </cell>
          <cell r="R166" t="str">
            <v>机关事业单位</v>
          </cell>
          <cell r="S166">
            <v>33</v>
          </cell>
          <cell r="T166" t="str">
            <v>山东省
威海市</v>
          </cell>
          <cell r="U166" t="str">
            <v>2024.05-2026.04</v>
          </cell>
        </row>
        <row r="167">
          <cell r="B167" t="str">
            <v>威海中达汇才人力资源有限公司</v>
          </cell>
          <cell r="C167" t="str">
            <v>否</v>
          </cell>
          <cell r="D167" t="str">
            <v>91371002MAE2LBHX7B</v>
          </cell>
          <cell r="E167" t="str">
            <v>山东省威海市环翠区环翠楼街道安源街-5-2号一楼</v>
          </cell>
          <cell r="F167" t="str">
            <v>张铭东</v>
          </cell>
          <cell r="G167" t="str">
            <v>唐红强13561838796</v>
          </cell>
          <cell r="H167">
            <v>200</v>
          </cell>
          <cell r="I167" t="str">
            <v>2024.10.25-2027.10.24</v>
          </cell>
          <cell r="J167" t="str">
            <v>是</v>
          </cell>
          <cell r="K167">
            <v>3</v>
          </cell>
          <cell r="L167">
            <v>2993</v>
          </cell>
          <cell r="M167">
            <v>2993</v>
          </cell>
          <cell r="N167">
            <v>2993</v>
          </cell>
          <cell r="O167">
            <v>2993</v>
          </cell>
          <cell r="P167">
            <v>279</v>
          </cell>
          <cell r="Q167" t="str">
            <v>威海市、环翠区87家机关事业单位、国有企业</v>
          </cell>
          <cell r="R167" t="str">
            <v>机关事业单位、国有企业</v>
          </cell>
          <cell r="S167">
            <v>2993</v>
          </cell>
          <cell r="T167" t="str">
            <v>山东省
威海市</v>
          </cell>
          <cell r="U167" t="str">
            <v>2023.05-2028.09</v>
          </cell>
        </row>
        <row r="167">
          <cell r="W167" t="str">
            <v>合格</v>
          </cell>
        </row>
        <row r="168">
          <cell r="B168" t="str">
            <v>威海恒汇人力资源有限公司</v>
          </cell>
          <cell r="C168" t="str">
            <v>否</v>
          </cell>
          <cell r="D168" t="str">
            <v>91371002MA3MYRFM77</v>
          </cell>
          <cell r="E168" t="str">
            <v>威海市环翠区张村镇庐山路52号A3栋207</v>
          </cell>
          <cell r="F168" t="str">
            <v>张红霞</v>
          </cell>
          <cell r="G168" t="str">
            <v>张红霞18389101099</v>
          </cell>
          <cell r="H168">
            <v>200</v>
          </cell>
          <cell r="I168" t="str">
            <v>2025.3.6-2028.3.5</v>
          </cell>
          <cell r="J168" t="str">
            <v>否</v>
          </cell>
          <cell r="K168">
            <v>3</v>
          </cell>
          <cell r="L168" t="str">
            <v>0</v>
          </cell>
          <cell r="M168" t="str">
            <v>0</v>
          </cell>
          <cell r="N168">
            <v>0</v>
          </cell>
          <cell r="O168" t="str">
            <v>0</v>
          </cell>
          <cell r="P168" t="str">
            <v>0</v>
          </cell>
        </row>
        <row r="168">
          <cell r="W168" t="str">
            <v>合格</v>
          </cell>
        </row>
        <row r="169">
          <cell r="B169" t="str">
            <v>威海市梧桐树人力资源有限公司</v>
          </cell>
          <cell r="C169" t="str">
            <v>否</v>
          </cell>
          <cell r="D169" t="str">
            <v>91371002557885467M</v>
          </cell>
          <cell r="E169" t="str">
            <v>威海市塔山东路-136-5号-113室</v>
          </cell>
          <cell r="F169" t="str">
            <v>袁萍</v>
          </cell>
          <cell r="G169" t="str">
            <v>张杰15063114592</v>
          </cell>
          <cell r="H169">
            <v>500</v>
          </cell>
          <cell r="I169" t="str">
            <v>2023.9.12-2026.9.11</v>
          </cell>
          <cell r="J169" t="str">
            <v>是</v>
          </cell>
          <cell r="K169">
            <v>4</v>
          </cell>
          <cell r="L169" t="str">
            <v>583</v>
          </cell>
          <cell r="M169" t="str">
            <v>583</v>
          </cell>
          <cell r="N169">
            <v>579</v>
          </cell>
          <cell r="O169" t="str">
            <v>583</v>
          </cell>
          <cell r="P169" t="str">
            <v>583</v>
          </cell>
          <cell r="Q169" t="str">
            <v>中国人寿保险股份有限公司威海分公司</v>
          </cell>
          <cell r="R169" t="str">
            <v>国有企业</v>
          </cell>
          <cell r="S169">
            <v>5</v>
          </cell>
          <cell r="T169" t="str">
            <v>山东省威海市</v>
          </cell>
          <cell r="U169" t="str">
            <v>2025.8.-2027.7</v>
          </cell>
        </row>
        <row r="170">
          <cell r="Q170" t="str">
            <v>威海市环翠区古寨中学</v>
          </cell>
          <cell r="R170" t="str">
            <v>其他单位</v>
          </cell>
          <cell r="S170">
            <v>4</v>
          </cell>
          <cell r="T170" t="str">
            <v>山东省威海市</v>
          </cell>
          <cell r="U170" t="str">
            <v>2025.9.-2028.8.</v>
          </cell>
        </row>
        <row r="171">
          <cell r="Q171" t="str">
            <v>山东高速威海发展有限公司海螺湾分公司</v>
          </cell>
          <cell r="R171" t="str">
            <v>其他单位</v>
          </cell>
          <cell r="S171">
            <v>6</v>
          </cell>
          <cell r="T171" t="str">
            <v>山东省威海市</v>
          </cell>
          <cell r="U171" t="str">
            <v>2025.9.-2027.9.</v>
          </cell>
        </row>
        <row r="172">
          <cell r="Q172" t="str">
            <v>威海市环翠区温泉学校</v>
          </cell>
          <cell r="R172" t="str">
            <v>机关（事业）单位</v>
          </cell>
          <cell r="S172">
            <v>1</v>
          </cell>
          <cell r="T172" t="str">
            <v>山东省威海市</v>
          </cell>
          <cell r="U172" t="str">
            <v>2023.09.-2028.8.</v>
          </cell>
        </row>
        <row r="173">
          <cell r="Q173" t="str">
            <v>威海市环翠区长征路小学</v>
          </cell>
          <cell r="R173" t="str">
            <v>机关（事业）单位</v>
          </cell>
          <cell r="S173">
            <v>1</v>
          </cell>
          <cell r="T173" t="str">
            <v>山东省威海市</v>
          </cell>
          <cell r="U173" t="str">
            <v>2023.09.-2028.8.</v>
          </cell>
        </row>
        <row r="174">
          <cell r="Q174" t="str">
            <v>中国农业银行威海分行</v>
          </cell>
          <cell r="R174" t="str">
            <v>其他单位</v>
          </cell>
          <cell r="S174">
            <v>3</v>
          </cell>
          <cell r="T174" t="str">
            <v>山东省威海市</v>
          </cell>
          <cell r="U174" t="str">
            <v>2025.3.-2027.3.</v>
          </cell>
        </row>
        <row r="175">
          <cell r="Q175" t="str">
            <v>威海市环翠区红叶谷幼儿园</v>
          </cell>
          <cell r="R175" t="str">
            <v>机关（事业）单位</v>
          </cell>
          <cell r="S175">
            <v>17</v>
          </cell>
          <cell r="T175" t="str">
            <v>山东省威海市</v>
          </cell>
          <cell r="U175" t="str">
            <v>2023.10.-2028.10.</v>
          </cell>
        </row>
        <row r="176">
          <cell r="Q176" t="str">
            <v>威海市环翠区龙泽府实验幼儿园</v>
          </cell>
          <cell r="R176" t="str">
            <v>机关（事业）单位</v>
          </cell>
          <cell r="S176">
            <v>23</v>
          </cell>
          <cell r="T176" t="str">
            <v>山东省威海市</v>
          </cell>
          <cell r="U176" t="str">
            <v>2024.9.-2028.9.</v>
          </cell>
        </row>
        <row r="177">
          <cell r="Q177" t="str">
            <v>威海市环翠区望府实验幼儿园</v>
          </cell>
          <cell r="R177" t="str">
            <v>机关（事业）单位</v>
          </cell>
          <cell r="S177">
            <v>24</v>
          </cell>
          <cell r="T177" t="str">
            <v>山东省威海市</v>
          </cell>
          <cell r="U177" t="str">
            <v>2024.9.-2028.9.</v>
          </cell>
        </row>
        <row r="178">
          <cell r="Q178" t="str">
            <v>威海市环翠区张村中心幼儿园</v>
          </cell>
          <cell r="R178" t="str">
            <v>机关（事业）单位</v>
          </cell>
          <cell r="S178">
            <v>17</v>
          </cell>
          <cell r="T178" t="str">
            <v>山东省威海市</v>
          </cell>
          <cell r="U178" t="str">
            <v>2023.4.-2028.4.</v>
          </cell>
        </row>
        <row r="179">
          <cell r="Q179" t="str">
            <v>威海市实验小学幼儿园</v>
          </cell>
          <cell r="R179" t="str">
            <v>机关（事业）单位</v>
          </cell>
          <cell r="S179">
            <v>17</v>
          </cell>
          <cell r="T179" t="str">
            <v>山东省威海市</v>
          </cell>
          <cell r="U179" t="str">
            <v>2023.4.-2028.3.</v>
          </cell>
        </row>
        <row r="180">
          <cell r="Q180" t="str">
            <v>威海市环翠区望岛幼儿园</v>
          </cell>
          <cell r="R180" t="str">
            <v>机关（事业）单位</v>
          </cell>
          <cell r="S180">
            <v>24</v>
          </cell>
          <cell r="T180" t="str">
            <v>山东省威海市</v>
          </cell>
          <cell r="U180" t="str">
            <v>2023.4.-2028.4.</v>
          </cell>
        </row>
        <row r="181">
          <cell r="Q181" t="str">
            <v>威海市环翠区嵩山第一幼儿园</v>
          </cell>
          <cell r="R181" t="str">
            <v>机关（事业）单位</v>
          </cell>
          <cell r="S181">
            <v>40</v>
          </cell>
          <cell r="T181" t="str">
            <v>山东省威海市</v>
          </cell>
          <cell r="U181" t="str">
            <v>2023.5.-2028.4.</v>
          </cell>
        </row>
        <row r="182">
          <cell r="Q182" t="str">
            <v>威海市环翠区鲸园实验幼儿园</v>
          </cell>
          <cell r="R182" t="str">
            <v>机关（事业）单位</v>
          </cell>
          <cell r="S182">
            <v>16</v>
          </cell>
          <cell r="T182" t="str">
            <v>山东省威海市</v>
          </cell>
          <cell r="U182" t="str">
            <v>2023.5.-2028.5.</v>
          </cell>
        </row>
        <row r="183">
          <cell r="Q183" t="str">
            <v>威海市环翠区机关幼儿园</v>
          </cell>
          <cell r="R183" t="str">
            <v>机关（事业）单位</v>
          </cell>
          <cell r="S183">
            <v>26</v>
          </cell>
          <cell r="T183" t="str">
            <v>山东省威海市</v>
          </cell>
          <cell r="U183" t="str">
            <v>2023.5.-2028.4.</v>
          </cell>
        </row>
        <row r="184">
          <cell r="Q184" t="str">
            <v>威海市环翠区温泉镇中心幼儿园</v>
          </cell>
          <cell r="R184" t="str">
            <v>机关（事业）单位</v>
          </cell>
          <cell r="S184">
            <v>44</v>
          </cell>
          <cell r="T184" t="str">
            <v>山东省威海市</v>
          </cell>
          <cell r="U184" t="str">
            <v>2023.5.-2028.4.</v>
          </cell>
        </row>
        <row r="185">
          <cell r="Q185" t="str">
            <v>威海市环翠教育幼儿园</v>
          </cell>
          <cell r="R185" t="str">
            <v>机关（事业）单位</v>
          </cell>
          <cell r="S185">
            <v>14</v>
          </cell>
          <cell r="T185" t="str">
            <v>山东省威海市</v>
          </cell>
          <cell r="U185" t="str">
            <v>2023.6.-2028.6.</v>
          </cell>
        </row>
        <row r="186">
          <cell r="Q186" t="str">
            <v>威海市环翠区半.湾幼儿园</v>
          </cell>
          <cell r="R186" t="str">
            <v>机关（事业）单位</v>
          </cell>
          <cell r="S186">
            <v>10</v>
          </cell>
          <cell r="T186" t="str">
            <v>山东省威海市</v>
          </cell>
          <cell r="U186" t="str">
            <v>2023.7.-2028.6.</v>
          </cell>
        </row>
        <row r="187">
          <cell r="Q187" t="str">
            <v>威海市环翠区羊亭镇中心幼儿园</v>
          </cell>
          <cell r="R187" t="str">
            <v>机关（事业）单位</v>
          </cell>
          <cell r="S187">
            <v>23</v>
          </cell>
          <cell r="T187" t="str">
            <v>山东省威海市</v>
          </cell>
          <cell r="U187" t="str">
            <v>2023.9.-2028.8.</v>
          </cell>
        </row>
        <row r="188">
          <cell r="Q188" t="str">
            <v>威海市环翠区羊亭镇第二中心幼儿园</v>
          </cell>
          <cell r="R188" t="str">
            <v>机关（事业）单位</v>
          </cell>
          <cell r="S188">
            <v>15</v>
          </cell>
          <cell r="T188" t="str">
            <v>山东省威海市</v>
          </cell>
          <cell r="U188" t="str">
            <v>2023.9.-2028.8.</v>
          </cell>
        </row>
        <row r="189">
          <cell r="Q189" t="str">
            <v>威海市环翠区孙家疃第一幼儿园</v>
          </cell>
          <cell r="R189" t="str">
            <v>机关（事业）单位</v>
          </cell>
          <cell r="S189">
            <v>18</v>
          </cell>
          <cell r="T189" t="str">
            <v>山东省威海市</v>
          </cell>
          <cell r="U189" t="str">
            <v>2023.5.-2028.5.</v>
          </cell>
        </row>
        <row r="190">
          <cell r="Q190" t="str">
            <v>威海市环翠区孙家疃第二幼儿园</v>
          </cell>
          <cell r="R190" t="str">
            <v>机关（事业）单位</v>
          </cell>
          <cell r="S190">
            <v>7</v>
          </cell>
          <cell r="T190" t="str">
            <v>山东省威海市</v>
          </cell>
          <cell r="U190" t="str">
            <v>2023.9.-2028.8.</v>
          </cell>
        </row>
        <row r="191">
          <cell r="Q191" t="str">
            <v>威海市长征小学幼儿园</v>
          </cell>
          <cell r="R191" t="str">
            <v>机关（事业）单位</v>
          </cell>
          <cell r="S191">
            <v>22</v>
          </cell>
          <cell r="T191" t="str">
            <v>山东省威海市</v>
          </cell>
          <cell r="U191" t="str">
            <v>2023.9.-2028.8.</v>
          </cell>
        </row>
        <row r="192">
          <cell r="Q192" t="str">
            <v>威海市环发幼儿园</v>
          </cell>
          <cell r="R192" t="str">
            <v>机关（事业）单位</v>
          </cell>
          <cell r="S192">
            <v>17</v>
          </cell>
          <cell r="T192" t="str">
            <v>山东省威海市</v>
          </cell>
          <cell r="U192" t="str">
            <v>2023.9.-2028.8.</v>
          </cell>
        </row>
        <row r="193">
          <cell r="Q193" t="str">
            <v>中国人寿财产保险股份有限公司威海市中心支公司</v>
          </cell>
          <cell r="R193" t="str">
            <v>国有企业</v>
          </cell>
          <cell r="S193">
            <v>16</v>
          </cell>
          <cell r="T193" t="str">
            <v>山东省威海市</v>
          </cell>
          <cell r="U193" t="str">
            <v>2025.10.-2027.9.</v>
          </cell>
        </row>
        <row r="194">
          <cell r="Q194" t="str">
            <v>中国人寿保险股份有限公司威海分公司</v>
          </cell>
          <cell r="R194" t="str">
            <v>国有企业</v>
          </cell>
          <cell r="S194">
            <v>55</v>
          </cell>
          <cell r="T194" t="str">
            <v>山东省威海市</v>
          </cell>
          <cell r="U194" t="str">
            <v>2025.4.-2027.3.</v>
          </cell>
        </row>
        <row r="195">
          <cell r="Q195" t="str">
            <v>齐商银行股份有限公司威海分行</v>
          </cell>
          <cell r="R195" t="str">
            <v>其他单位</v>
          </cell>
          <cell r="S195">
            <v>12</v>
          </cell>
          <cell r="T195" t="str">
            <v>山东省威海市</v>
          </cell>
          <cell r="U195" t="str">
            <v>2025.1.-2026.12.</v>
          </cell>
        </row>
        <row r="196">
          <cell r="Q196" t="str">
            <v>威海市环翠区恒大幼儿园</v>
          </cell>
          <cell r="R196" t="str">
            <v>机关（事业）单位</v>
          </cell>
          <cell r="S196">
            <v>22</v>
          </cell>
          <cell r="T196" t="str">
            <v>山东省威海市</v>
          </cell>
          <cell r="U196" t="str">
            <v>2023.12.-2028.4.</v>
          </cell>
        </row>
        <row r="197">
          <cell r="Q197" t="str">
            <v>烟台胜倍翔商贸有限公司</v>
          </cell>
          <cell r="R197" t="str">
            <v>其他单位</v>
          </cell>
          <cell r="S197">
            <v>4</v>
          </cell>
          <cell r="T197" t="str">
            <v>山东省威海市</v>
          </cell>
          <cell r="U197" t="str">
            <v>2024.6.-2026.6.</v>
          </cell>
        </row>
        <row r="198">
          <cell r="Q198" t="str">
            <v>威海市环翠区玉兰幼儿园</v>
          </cell>
          <cell r="R198" t="str">
            <v>机关（事业）单位</v>
          </cell>
          <cell r="S198">
            <v>9</v>
          </cell>
          <cell r="T198" t="str">
            <v>山东省威海市</v>
          </cell>
          <cell r="U198" t="str">
            <v>2023.10.-2028.10.</v>
          </cell>
        </row>
        <row r="199">
          <cell r="Q199" t="str">
            <v>威海市环翠区祥云幼儿园</v>
          </cell>
          <cell r="R199" t="str">
            <v>机关（事业）单位</v>
          </cell>
          <cell r="S199">
            <v>12</v>
          </cell>
          <cell r="T199" t="str">
            <v>山东省威海市</v>
          </cell>
          <cell r="U199" t="str">
            <v>2023.5.-2028.4.</v>
          </cell>
        </row>
        <row r="200">
          <cell r="Q200" t="str">
            <v>威海市环翠区温泉镇明辰幼儿园</v>
          </cell>
          <cell r="R200" t="str">
            <v>机关（事业）单位</v>
          </cell>
          <cell r="S200">
            <v>12</v>
          </cell>
          <cell r="T200" t="str">
            <v>山东省威海市</v>
          </cell>
          <cell r="U200" t="str">
            <v>2023.7.-2028.6.</v>
          </cell>
        </row>
        <row r="201">
          <cell r="Q201" t="str">
            <v>威海市环翠区威海湾九里幼儿园</v>
          </cell>
          <cell r="R201" t="str">
            <v>机关（事业）单位</v>
          </cell>
          <cell r="S201">
            <v>22</v>
          </cell>
          <cell r="T201" t="str">
            <v>山东省威海市</v>
          </cell>
          <cell r="U201" t="str">
            <v>2023.9.-2028.8.</v>
          </cell>
        </row>
        <row r="202">
          <cell r="Q202" t="str">
            <v>威海市环翠区东骏阅山幼儿园</v>
          </cell>
          <cell r="R202" t="str">
            <v>机关（事业）单位</v>
          </cell>
          <cell r="S202">
            <v>11</v>
          </cell>
          <cell r="T202" t="str">
            <v>山东省威海市</v>
          </cell>
          <cell r="U202" t="str">
            <v>2023.7.-2028.7.</v>
          </cell>
        </row>
        <row r="203">
          <cell r="B203" t="str">
            <v>威海一鸣人力资源有限公司</v>
          </cell>
          <cell r="C203" t="str">
            <v>否</v>
          </cell>
          <cell r="D203" t="str">
            <v>91371002MADWMB4K92</v>
          </cell>
          <cell r="E203" t="str">
            <v>山东省威海市环翠区樱花小区11-B号A2167室</v>
          </cell>
          <cell r="F203" t="str">
            <v>王文亮</v>
          </cell>
          <cell r="G203" t="str">
            <v>王文亮16563136777</v>
          </cell>
          <cell r="H203">
            <v>200</v>
          </cell>
          <cell r="I203" t="str">
            <v>2024.8.20-2027.8.19</v>
          </cell>
          <cell r="J203" t="str">
            <v>否</v>
          </cell>
          <cell r="K203">
            <v>3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</row>
        <row r="203">
          <cell r="W203" t="str">
            <v>合格</v>
          </cell>
        </row>
        <row r="204">
          <cell r="B204" t="str">
            <v>威海缘盛企业管理咨询服务有限公司</v>
          </cell>
          <cell r="C204" t="str">
            <v>否</v>
          </cell>
          <cell r="D204" t="str">
            <v>91371002590347396F</v>
          </cell>
          <cell r="E204" t="str">
            <v>威海市统一路405号706</v>
          </cell>
          <cell r="F204" t="str">
            <v>苗晓</v>
          </cell>
          <cell r="G204" t="str">
            <v>苗晓522875013176804627</v>
          </cell>
          <cell r="H204">
            <v>200</v>
          </cell>
          <cell r="I204" t="str">
            <v>2022.12.16-2025.12.25</v>
          </cell>
          <cell r="J204" t="str">
            <v>是</v>
          </cell>
          <cell r="K204">
            <v>3</v>
          </cell>
          <cell r="L204">
            <v>133</v>
          </cell>
          <cell r="M204">
            <v>133</v>
          </cell>
          <cell r="N204">
            <v>133</v>
          </cell>
          <cell r="O204">
            <v>133</v>
          </cell>
          <cell r="P204">
            <v>0</v>
          </cell>
          <cell r="Q204" t="str">
            <v>威海市望海园中学</v>
          </cell>
          <cell r="R204" t="str">
            <v>机关事业单位</v>
          </cell>
          <cell r="S204">
            <v>2</v>
          </cell>
          <cell r="T204" t="str">
            <v>山东省
威海市</v>
          </cell>
          <cell r="U204" t="str">
            <v>2025.10.-2027.9.</v>
          </cell>
        </row>
        <row r="205">
          <cell r="Q205" t="str">
            <v>威海市体育运动学校</v>
          </cell>
          <cell r="R205" t="str">
            <v>国有企业</v>
          </cell>
          <cell r="S205">
            <v>5</v>
          </cell>
          <cell r="T205" t="str">
            <v>山东省
威海市</v>
          </cell>
          <cell r="U205" t="str">
            <v>2025.4.-2027.3.</v>
          </cell>
        </row>
        <row r="206">
          <cell r="Q206" t="str">
            <v>威海市体育局</v>
          </cell>
          <cell r="R206" t="str">
            <v>机关事业单位</v>
          </cell>
          <cell r="S206">
            <v>15</v>
          </cell>
          <cell r="T206" t="str">
            <v>山东省
威海市</v>
          </cell>
          <cell r="U206" t="str">
            <v>2025.1.-2026.12.</v>
          </cell>
        </row>
        <row r="207">
          <cell r="Q207" t="str">
            <v>威海市盈信国际物流有限公司</v>
          </cell>
          <cell r="R207" t="str">
            <v>其他内资企业</v>
          </cell>
          <cell r="S207" t="str">
            <v>87</v>
          </cell>
          <cell r="T207" t="str">
            <v>山东省
威海市</v>
          </cell>
          <cell r="U207" t="str">
            <v>2023.12.-2028.4.</v>
          </cell>
        </row>
        <row r="208">
          <cell r="Q208" t="str">
            <v>威海市众凯国际物流有限公司</v>
          </cell>
          <cell r="R208" t="str">
            <v>其他内资企业</v>
          </cell>
          <cell r="S208">
            <v>4</v>
          </cell>
          <cell r="T208" t="str">
            <v>山东省
威海市</v>
          </cell>
          <cell r="U208" t="str">
            <v>2024.6.-2026.6.</v>
          </cell>
        </row>
        <row r="209">
          <cell r="Q209" t="str">
            <v>威海市泽凯国际物流有限公司</v>
          </cell>
          <cell r="R209" t="str">
            <v>其他内资企业</v>
          </cell>
          <cell r="S209">
            <v>7</v>
          </cell>
          <cell r="T209" t="str">
            <v>山东省
威海市</v>
          </cell>
          <cell r="U209" t="str">
            <v>2023.10.-2028.10.</v>
          </cell>
        </row>
        <row r="210">
          <cell r="Q210" t="str">
            <v>威海卫酒业集团有限公司</v>
          </cell>
          <cell r="R210" t="str">
            <v>国有企业</v>
          </cell>
          <cell r="S210">
            <v>7</v>
          </cell>
          <cell r="T210" t="str">
            <v>山东省
威海市</v>
          </cell>
          <cell r="U210" t="str">
            <v>2023.5.-2028.4.</v>
          </cell>
        </row>
        <row r="211">
          <cell r="Q211" t="str">
            <v>威海铭宇国际货运代理有限公司</v>
          </cell>
          <cell r="R211" t="str">
            <v>其他内资企业</v>
          </cell>
          <cell r="S211">
            <v>4</v>
          </cell>
          <cell r="T211" t="str">
            <v>山东省
威海市</v>
          </cell>
          <cell r="U211" t="str">
            <v>2023.7.-2028.6.</v>
          </cell>
        </row>
        <row r="212">
          <cell r="Q212" t="str">
            <v>威海海佳国际货运代理有限公司</v>
          </cell>
          <cell r="R212" t="str">
            <v>其他内资企业</v>
          </cell>
          <cell r="S212">
            <v>2</v>
          </cell>
          <cell r="T212" t="str">
            <v>山东省
威海市</v>
          </cell>
          <cell r="U212" t="str">
            <v>2023.5-2028.4</v>
          </cell>
        </row>
        <row r="213">
          <cell r="B213" t="str">
            <v>威海威联人力资源服务有限公司</v>
          </cell>
          <cell r="C213" t="str">
            <v>否</v>
          </cell>
          <cell r="D213" t="str">
            <v>91371000M3MY2AE1X</v>
          </cell>
          <cell r="E213" t="str">
            <v>威海市环翠区文化中路-59号-7号楼406</v>
          </cell>
          <cell r="F213" t="str">
            <v>张忠锋</v>
          </cell>
          <cell r="G213" t="str">
            <v>15553869139</v>
          </cell>
          <cell r="H213" t="str">
            <v>200</v>
          </cell>
          <cell r="I213" t="str">
            <v>2023.6.10—
2026.6.09</v>
          </cell>
          <cell r="J213" t="str">
            <v>是</v>
          </cell>
          <cell r="K213" t="str">
            <v>3</v>
          </cell>
          <cell r="L213">
            <v>20</v>
          </cell>
          <cell r="M213" t="str">
            <v>20</v>
          </cell>
          <cell r="N213">
            <v>20</v>
          </cell>
          <cell r="O213" t="str">
            <v>20</v>
          </cell>
        </row>
        <row r="213">
          <cell r="Q213" t="str">
            <v>威海领秀大健康科技有限公司</v>
          </cell>
          <cell r="R213" t="str">
            <v>其他单位</v>
          </cell>
          <cell r="S213" t="str">
            <v>3</v>
          </cell>
          <cell r="T213" t="str">
            <v>山东省
威海市</v>
          </cell>
          <cell r="U213" t="str">
            <v>2025.7.1-2026.6.30</v>
          </cell>
        </row>
        <row r="214">
          <cell r="Q214" t="str">
            <v>威海天勤工程咨询有限公司</v>
          </cell>
          <cell r="R214" t="str">
            <v>其他单位</v>
          </cell>
          <cell r="S214" t="str">
            <v>9</v>
          </cell>
          <cell r="T214" t="str">
            <v>山东省
威海市</v>
          </cell>
          <cell r="U214" t="str">
            <v>2024.6.30-2026.6.30</v>
          </cell>
        </row>
        <row r="215">
          <cell r="Q215" t="str">
            <v>威海天勤工程咨询管理有限公司</v>
          </cell>
          <cell r="R215" t="str">
            <v>其他单位</v>
          </cell>
          <cell r="S215" t="str">
            <v>10</v>
          </cell>
          <cell r="T215" t="str">
            <v>山东省
威海市</v>
          </cell>
          <cell r="U215" t="str">
            <v>2024.4.1-2026.4.1</v>
          </cell>
        </row>
        <row r="216">
          <cell r="B216" t="str">
            <v>威海博睿物业服务有限公司</v>
          </cell>
          <cell r="C216" t="str">
            <v>否</v>
          </cell>
          <cell r="D216" t="str">
            <v>91371002MAK48E8W1H</v>
          </cell>
          <cell r="E216" t="str">
            <v>山东省威海市环翠区温泉镇刘家台路</v>
          </cell>
          <cell r="F216" t="str">
            <v>刘娜</v>
          </cell>
          <cell r="G216">
            <v>18953882897</v>
          </cell>
          <cell r="H216">
            <v>200</v>
          </cell>
          <cell r="I216" t="str">
            <v>2025.12.26-2028.12.25</v>
          </cell>
          <cell r="J216" t="str">
            <v>否</v>
          </cell>
          <cell r="K216">
            <v>2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</row>
        <row r="216">
          <cell r="W216" t="str">
            <v>合格</v>
          </cell>
        </row>
        <row r="217">
          <cell r="B217" t="str">
            <v>烟台东力人力资源有限公司威海分公司</v>
          </cell>
          <cell r="C217" t="str">
            <v>分公司</v>
          </cell>
          <cell r="D217" t="str">
            <v>91371002MA3CEKBE91</v>
          </cell>
          <cell r="E217" t="str">
            <v>威海市环翠区世昌大道-3-2号-1</v>
          </cell>
          <cell r="F217" t="str">
            <v>陈瑜</v>
          </cell>
          <cell r="G217">
            <v>18953549597</v>
          </cell>
          <cell r="H217">
            <v>500</v>
          </cell>
          <cell r="I217" t="str">
            <v>2025.3.1-2028.2.28（总公司）</v>
          </cell>
          <cell r="J217" t="str">
            <v>是</v>
          </cell>
          <cell r="K217">
            <v>4</v>
          </cell>
          <cell r="L217" t="str">
            <v>22</v>
          </cell>
          <cell r="M217" t="str">
            <v>22</v>
          </cell>
          <cell r="N217">
            <v>22</v>
          </cell>
          <cell r="O217" t="str">
            <v>22</v>
          </cell>
          <cell r="P217" t="str">
            <v>22</v>
          </cell>
          <cell r="Q217" t="str">
            <v>光大银行烟台分行威海支行</v>
          </cell>
          <cell r="R217" t="str">
            <v>国有企业</v>
          </cell>
          <cell r="S217" t="str">
            <v>10</v>
          </cell>
          <cell r="T217" t="str">
            <v>山东省
威海市</v>
          </cell>
          <cell r="U217" t="str">
            <v>2025.7-2026.6</v>
          </cell>
        </row>
        <row r="217">
          <cell r="W217" t="str">
            <v>合格</v>
          </cell>
        </row>
        <row r="218">
          <cell r="Q218" t="str">
            <v>招商银行威海分行</v>
          </cell>
          <cell r="R218" t="str">
            <v>国有企业</v>
          </cell>
          <cell r="S218" t="str">
            <v>12</v>
          </cell>
          <cell r="T218" t="str">
            <v>山东省
威海市</v>
          </cell>
          <cell r="U218" t="str">
            <v>2024.4-2026.4</v>
          </cell>
        </row>
        <row r="219">
          <cell r="B219" t="str">
            <v>威海东森机电设备有限公司</v>
          </cell>
          <cell r="C219" t="str">
            <v>否</v>
          </cell>
          <cell r="D219" t="str">
            <v>91371002MA3UTEQNXG</v>
          </cell>
          <cell r="E219" t="str">
            <v>威海市环翠区张村镇武夷路9-1号</v>
          </cell>
          <cell r="F219" t="str">
            <v>王小凯</v>
          </cell>
          <cell r="G219" t="str">
            <v>王小凯18063109159</v>
          </cell>
          <cell r="H219">
            <v>200</v>
          </cell>
          <cell r="I219" t="str">
            <v>2023.4.6-2026.4.5</v>
          </cell>
          <cell r="J219" t="str">
            <v>否</v>
          </cell>
          <cell r="K219">
            <v>3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</row>
        <row r="219">
          <cell r="W219" t="str">
            <v>合格</v>
          </cell>
        </row>
        <row r="220">
          <cell r="B220" t="str">
            <v>程辉人力资源（威海）有限公司</v>
          </cell>
          <cell r="C220" t="str">
            <v>否</v>
          </cell>
          <cell r="D220" t="str">
            <v>91371000MACBDUAM5G</v>
          </cell>
          <cell r="E220" t="str">
            <v>威海市环翠区青岛中路-87-1号-B712</v>
          </cell>
          <cell r="F220" t="str">
            <v>刘崇晖</v>
          </cell>
          <cell r="G220" t="str">
            <v>王经理18963121518</v>
          </cell>
          <cell r="H220">
            <v>200</v>
          </cell>
          <cell r="I220" t="str">
            <v>2023.3.29-2026.3.28</v>
          </cell>
          <cell r="J220" t="str">
            <v>否</v>
          </cell>
          <cell r="K220">
            <v>1</v>
          </cell>
          <cell r="L220" t="str">
            <v>0</v>
          </cell>
          <cell r="M220" t="str">
            <v>0</v>
          </cell>
          <cell r="N220">
            <v>0</v>
          </cell>
          <cell r="O220" t="str">
            <v>0</v>
          </cell>
          <cell r="P220" t="str">
            <v>0</v>
          </cell>
        </row>
        <row r="221">
          <cell r="B221" t="str">
            <v>威海德欣人力资源管理有限公司</v>
          </cell>
          <cell r="C221" t="str">
            <v>否</v>
          </cell>
          <cell r="D221" t="str">
            <v>91371002MACYY8FE74</v>
          </cell>
          <cell r="E221" t="str">
            <v>山东省威海市环翠区樱花小区青年发展中心C216-7</v>
          </cell>
          <cell r="F221" t="str">
            <v>侯佃文</v>
          </cell>
          <cell r="G221" t="str">
            <v>王琳洁15588428776</v>
          </cell>
          <cell r="H221">
            <v>200</v>
          </cell>
          <cell r="I221" t="str">
            <v>2024.3.14-2027.3.13</v>
          </cell>
          <cell r="J221" t="str">
            <v>否</v>
          </cell>
          <cell r="K221">
            <v>1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</row>
        <row r="221">
          <cell r="W221" t="str">
            <v>合格</v>
          </cell>
        </row>
        <row r="222">
          <cell r="B222" t="str">
            <v>威海壹零壹人力资源有限公司</v>
          </cell>
          <cell r="C222" t="str">
            <v>否</v>
          </cell>
          <cell r="D222" t="str">
            <v>91371002MADF6QLF4H</v>
          </cell>
          <cell r="E222" t="str">
            <v>山东省威海市环翠区温泉镇青岛南路689-34号K座K附1-3</v>
          </cell>
          <cell r="F222" t="str">
            <v>苗潇艺</v>
          </cell>
          <cell r="G222" t="str">
            <v>苗潇艺
13061171138</v>
          </cell>
          <cell r="H222">
            <v>200</v>
          </cell>
          <cell r="I222" t="str">
            <v>2024.5.24-2027.5.23</v>
          </cell>
          <cell r="J222" t="str">
            <v>否</v>
          </cell>
          <cell r="K222">
            <v>3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</row>
        <row r="222">
          <cell r="W222" t="str">
            <v>合格</v>
          </cell>
        </row>
        <row r="223">
          <cell r="B223" t="str">
            <v>威海弘盛人力资源有限公司</v>
          </cell>
          <cell r="C223" t="str">
            <v>否</v>
          </cell>
          <cell r="D223" t="str">
            <v>91371002MAG1W80K7J</v>
          </cell>
          <cell r="E223" t="str">
            <v>山东省威海市环翠区张村镇西海名居-3号-2</v>
          </cell>
          <cell r="F223" t="str">
            <v>王佳</v>
          </cell>
          <cell r="G223" t="str">
            <v>王佳13656300725</v>
          </cell>
          <cell r="H223">
            <v>200</v>
          </cell>
          <cell r="I223" t="str">
            <v>2025.11.18-2028.11.17</v>
          </cell>
          <cell r="J223" t="str">
            <v>否</v>
          </cell>
          <cell r="K223">
            <v>1</v>
          </cell>
          <cell r="L223" t="str">
            <v>0</v>
          </cell>
          <cell r="M223" t="str">
            <v>0</v>
          </cell>
          <cell r="N223">
            <v>0</v>
          </cell>
          <cell r="O223" t="str">
            <v>0</v>
          </cell>
          <cell r="P223" t="str">
            <v>0</v>
          </cell>
        </row>
        <row r="223">
          <cell r="W223" t="str">
            <v>合格</v>
          </cell>
        </row>
        <row r="224">
          <cell r="B224" t="str">
            <v>山东邦佑服务外包有限公司
威海分公司</v>
          </cell>
          <cell r="C224" t="str">
            <v>分公司</v>
          </cell>
          <cell r="D224" t="str">
            <v>913710023492316534</v>
          </cell>
          <cell r="E224" t="str">
            <v>威海市环翠区文化东路创客大街11-D号楼A214-7</v>
          </cell>
          <cell r="F224" t="str">
            <v>李广辉</v>
          </cell>
          <cell r="G224" t="str">
            <v>刘琛璐
13053501729</v>
          </cell>
          <cell r="H224" t="str">
            <v>300
（总公司）</v>
          </cell>
          <cell r="I224" t="str">
            <v>2022.12.30-2025.12.29（总公司）</v>
          </cell>
          <cell r="J224" t="str">
            <v>否</v>
          </cell>
          <cell r="K224">
            <v>1</v>
          </cell>
          <cell r="L224" t="str">
            <v>0</v>
          </cell>
          <cell r="M224" t="str">
            <v>0</v>
          </cell>
          <cell r="N224">
            <v>0</v>
          </cell>
          <cell r="O224" t="str">
            <v>0</v>
          </cell>
          <cell r="P224" t="str">
            <v>0</v>
          </cell>
        </row>
        <row r="224">
          <cell r="W224" t="str">
            <v>合格</v>
          </cell>
        </row>
        <row r="225">
          <cell r="B225" t="str">
            <v>威海飞扬人力资源有限公司</v>
          </cell>
          <cell r="C225" t="str">
            <v>否</v>
          </cell>
          <cell r="D225" t="str">
            <v>91371002MA3NKCMH4B</v>
          </cell>
          <cell r="E225" t="str">
            <v>威海市环翠区望岛名郡114-1号</v>
          </cell>
          <cell r="F225" t="str">
            <v>丛日军</v>
          </cell>
          <cell r="G225" t="str">
            <v>丛日军13863127773
</v>
          </cell>
          <cell r="H225">
            <v>200</v>
          </cell>
          <cell r="I225" t="str">
            <v>2024.5.28-2027.5.27</v>
          </cell>
        </row>
        <row r="226">
          <cell r="B226" t="str">
            <v>威海慧众物业有限公司</v>
          </cell>
          <cell r="C226" t="str">
            <v>否</v>
          </cell>
          <cell r="D226" t="str">
            <v>91371000MACJGR0D34</v>
          </cell>
          <cell r="E226" t="str">
            <v>山东省威海市环翠区鲸园街道海滨北路-24号-101-401</v>
          </cell>
          <cell r="F226" t="str">
            <v>曹玉荣</v>
          </cell>
          <cell r="G226" t="str">
            <v>王琳洁15588428776</v>
          </cell>
          <cell r="H226">
            <v>200</v>
          </cell>
          <cell r="I226" t="str">
            <v>2025.11.25-2027.6.13</v>
          </cell>
        </row>
        <row r="227">
          <cell r="B227" t="str">
            <v>威海胜捷人力资源有限公司</v>
          </cell>
          <cell r="C227" t="str">
            <v>否</v>
          </cell>
          <cell r="D227" t="str">
            <v>91371002MAD4AHLH80</v>
          </cell>
          <cell r="E227" t="str">
            <v>山东省威海市环翠区张村镇蓬莱路-248-4号三层</v>
          </cell>
          <cell r="F227" t="str">
            <v>张文香</v>
          </cell>
          <cell r="G227" t="str">
            <v>张文香
15588365128
</v>
          </cell>
          <cell r="H227">
            <v>200</v>
          </cell>
          <cell r="I227" t="str">
            <v>2024.4.3-2027.4.2</v>
          </cell>
        </row>
        <row r="228">
          <cell r="B228" t="str">
            <v>威海国信人力资源有限公司</v>
          </cell>
          <cell r="C228" t="str">
            <v>否</v>
          </cell>
          <cell r="D228" t="str">
            <v>91371002MA7JEMF17T</v>
          </cell>
          <cell r="E228" t="str">
            <v>威海市环翠区张村镇华辉东方城45-15二楼</v>
          </cell>
          <cell r="F228" t="str">
            <v>王金发</v>
          </cell>
          <cell r="G228" t="str">
            <v>王金发13256807779</v>
          </cell>
          <cell r="H228">
            <v>200</v>
          </cell>
          <cell r="I228" t="str">
            <v>2022.4.13-2025.4.12</v>
          </cell>
        </row>
        <row r="229">
          <cell r="B229" t="str">
            <v>山东鲁众人力资源有限公司</v>
          </cell>
          <cell r="C229" t="str">
            <v>否</v>
          </cell>
          <cell r="D229" t="str">
            <v>91371002MA7KAW0G0M</v>
          </cell>
          <cell r="E229" t="str">
            <v>威海市环翠区张村镇长江街-126号-1</v>
          </cell>
          <cell r="F229" t="str">
            <v>王发津</v>
          </cell>
          <cell r="G229" t="str">
            <v>朱蕊19963194411</v>
          </cell>
          <cell r="H229">
            <v>200</v>
          </cell>
          <cell r="I229" t="str">
            <v>2023.6.13-2026.6.12</v>
          </cell>
        </row>
        <row r="230">
          <cell r="B230" t="str">
            <v>威海市文卓人力资源有限公司</v>
          </cell>
          <cell r="C230" t="str">
            <v>否</v>
          </cell>
          <cell r="D230" t="str">
            <v>91371000MAC5LXFM3U</v>
          </cell>
          <cell r="E230" t="str">
            <v>山东省威海市环翠区竹岛街道办事处青岛中路-87-1号-A605</v>
          </cell>
          <cell r="F230" t="str">
            <v>王文滋</v>
          </cell>
          <cell r="G230" t="str">
            <v>王文滋13806318158</v>
          </cell>
          <cell r="H230">
            <v>200</v>
          </cell>
          <cell r="I230" t="str">
            <v>2023.6.21-2026.6.20</v>
          </cell>
        </row>
        <row r="231">
          <cell r="B231" t="str">
            <v>威海川威人力资源有限公司</v>
          </cell>
          <cell r="C231" t="str">
            <v>否</v>
          </cell>
          <cell r="D231" t="str">
            <v>91371000MABP5RPH9Y</v>
          </cell>
          <cell r="E231" t="str">
            <v>山东省威海市环翠区嵩山街道蔚海新天地6-12号</v>
          </cell>
          <cell r="F231" t="str">
            <v>吉拿小路</v>
          </cell>
          <cell r="G231" t="str">
            <v>吉拿小路18283423685</v>
          </cell>
          <cell r="H231">
            <v>200</v>
          </cell>
          <cell r="I231" t="str">
            <v>2024.8.13-2027.8.12</v>
          </cell>
        </row>
        <row r="232">
          <cell r="B232" t="str">
            <v>威海市润昌人力资源有限公司</v>
          </cell>
          <cell r="C232" t="str">
            <v>否</v>
          </cell>
          <cell r="D232" t="str">
            <v>91371000MA7D2F417A</v>
          </cell>
          <cell r="E232" t="str">
            <v>山东省威海市环翠区温泉镇昱威路259-1-216</v>
          </cell>
          <cell r="F232" t="str">
            <v>江涛</v>
          </cell>
          <cell r="G232" t="str">
            <v>13287866666</v>
          </cell>
          <cell r="H232">
            <v>200</v>
          </cell>
          <cell r="I232" t="str">
            <v>2026.1.7-2027.3.26</v>
          </cell>
          <cell r="J232" t="str">
            <v>否</v>
          </cell>
          <cell r="K232">
            <v>3</v>
          </cell>
          <cell r="L232" t="str">
            <v>0</v>
          </cell>
          <cell r="M232" t="str">
            <v>0</v>
          </cell>
          <cell r="N232">
            <v>0</v>
          </cell>
          <cell r="O232" t="str">
            <v>0</v>
          </cell>
          <cell r="P232" t="str">
            <v>0</v>
          </cell>
        </row>
        <row r="232">
          <cell r="W232" t="str">
            <v>合格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06"/>
  <sheetViews>
    <sheetView tabSelected="1" workbookViewId="0">
      <selection activeCell="F6" sqref="F6"/>
    </sheetView>
  </sheetViews>
  <sheetFormatPr defaultColWidth="8.88888888888889" defaultRowHeight="21" customHeight="1" outlineLevelCol="2"/>
  <cols>
    <col min="1" max="1" width="39.2222222222222" customWidth="1"/>
    <col min="2" max="2" width="21.8888888888889" customWidth="1"/>
    <col min="3" max="3" width="22" customWidth="1"/>
  </cols>
  <sheetData>
    <row r="1" ht="41" customHeight="1" spans="1:3">
      <c r="A1" s="1" t="s">
        <v>0</v>
      </c>
      <c r="B1" s="1"/>
      <c r="C1" s="1"/>
    </row>
    <row r="2" ht="35" customHeight="1" spans="1:3">
      <c r="A2" s="2" t="s">
        <v>1</v>
      </c>
      <c r="B2" s="3" t="s">
        <v>2</v>
      </c>
      <c r="C2" s="3" t="s">
        <v>3</v>
      </c>
    </row>
    <row r="3" customHeight="1" spans="1:3">
      <c r="A3" s="4" t="s">
        <v>4</v>
      </c>
      <c r="B3" s="5" t="str">
        <f>VLOOKUP(A3,[1]Sheet2!B$1:X$65536,22,0)</f>
        <v>合格</v>
      </c>
      <c r="C3" s="5" t="str">
        <f>VLOOKUP(A3,[1]Sheet2!B$1:X$65536,9,0)</f>
        <v>否</v>
      </c>
    </row>
    <row r="4" customHeight="1" spans="1:3">
      <c r="A4" s="6" t="s">
        <v>5</v>
      </c>
      <c r="B4" s="5" t="str">
        <f>VLOOKUP(A4,[1]Sheet2!B$1:X$65536,22,0)</f>
        <v>合格</v>
      </c>
      <c r="C4" s="5" t="str">
        <f>VLOOKUP(A4,[1]Sheet2!B$1:X$65536,9,0)</f>
        <v>否</v>
      </c>
    </row>
    <row r="5" customHeight="1" spans="1:3">
      <c r="A5" s="4" t="s">
        <v>6</v>
      </c>
      <c r="B5" s="5" t="str">
        <f>VLOOKUP(A5,[1]Sheet2!B$1:X$65536,22,0)</f>
        <v>合格</v>
      </c>
      <c r="C5" s="5" t="str">
        <f>VLOOKUP(A5,[1]Sheet2!B$1:X$65536,9,0)</f>
        <v>是</v>
      </c>
    </row>
    <row r="6" customHeight="1" spans="1:3">
      <c r="A6" s="4" t="s">
        <v>7</v>
      </c>
      <c r="B6" s="5" t="str">
        <f>VLOOKUP(A6,[1]Sheet2!B$1:X$65536,22,0)</f>
        <v>合格</v>
      </c>
      <c r="C6" s="5" t="str">
        <f>VLOOKUP(A6,[1]Sheet2!B$1:X$65536,9,0)</f>
        <v>否</v>
      </c>
    </row>
    <row r="7" customHeight="1" spans="1:3">
      <c r="A7" s="4" t="s">
        <v>8</v>
      </c>
      <c r="B7" s="5" t="str">
        <f>VLOOKUP(A7,[1]Sheet2!B$1:X$65536,22,0)</f>
        <v>合格</v>
      </c>
      <c r="C7" s="5" t="str">
        <f>VLOOKUP(A7,[1]Sheet2!B$1:X$65536,9,0)</f>
        <v>否</v>
      </c>
    </row>
    <row r="8" customHeight="1" spans="1:3">
      <c r="A8" s="4" t="s">
        <v>9</v>
      </c>
      <c r="B8" s="5" t="str">
        <f>VLOOKUP(A8,[1]Sheet2!B$1:X$65536,22,0)</f>
        <v>合格</v>
      </c>
      <c r="C8" s="5" t="str">
        <f>VLOOKUP(A8,[1]Sheet2!B$1:X$65536,9,0)</f>
        <v>否</v>
      </c>
    </row>
    <row r="9" customHeight="1" spans="1:3">
      <c r="A9" s="4" t="s">
        <v>10</v>
      </c>
      <c r="B9" s="5" t="str">
        <f>VLOOKUP(A9,[1]Sheet2!B$1:X$65536,22,0)</f>
        <v>合格</v>
      </c>
      <c r="C9" s="5" t="str">
        <f>VLOOKUP(A9,[1]Sheet2!B$1:X$65536,9,0)</f>
        <v>否</v>
      </c>
    </row>
    <row r="10" customHeight="1" spans="1:3">
      <c r="A10" s="4" t="s">
        <v>11</v>
      </c>
      <c r="B10" s="5" t="str">
        <f>VLOOKUP(A10,[1]Sheet2!B$1:X$65536,22,0)</f>
        <v>合格</v>
      </c>
      <c r="C10" s="5" t="str">
        <f>VLOOKUP(A10,[1]Sheet2!B$1:X$65536,9,0)</f>
        <v>否</v>
      </c>
    </row>
    <row r="11" customHeight="1" spans="1:3">
      <c r="A11" s="4" t="s">
        <v>12</v>
      </c>
      <c r="B11" s="5" t="str">
        <f>VLOOKUP(A11,[1]Sheet2!B$1:X$65536,22,0)</f>
        <v>合格</v>
      </c>
      <c r="C11" s="5" t="str">
        <f>VLOOKUP(A11,[1]Sheet2!B$1:X$65536,9,0)</f>
        <v>否</v>
      </c>
    </row>
    <row r="12" customHeight="1" spans="1:3">
      <c r="A12" s="4" t="s">
        <v>13</v>
      </c>
      <c r="B12" s="5" t="str">
        <f>VLOOKUP(A12,[1]Sheet2!B$1:X$65536,22,0)</f>
        <v>合格</v>
      </c>
      <c r="C12" s="5" t="str">
        <f>VLOOKUP(A12,[1]Sheet2!B$1:X$65536,9,0)</f>
        <v>否</v>
      </c>
    </row>
    <row r="13" customHeight="1" spans="1:3">
      <c r="A13" s="4" t="s">
        <v>14</v>
      </c>
      <c r="B13" s="5" t="str">
        <f>VLOOKUP(A13,[1]Sheet2!B$1:X$65536,22,0)</f>
        <v>合格</v>
      </c>
      <c r="C13" s="5" t="str">
        <f>VLOOKUP(A13,[1]Sheet2!B$1:X$65536,9,0)</f>
        <v>否</v>
      </c>
    </row>
    <row r="14" customHeight="1" spans="1:3">
      <c r="A14" s="4" t="s">
        <v>15</v>
      </c>
      <c r="B14" s="5" t="str">
        <f>VLOOKUP(A14,[1]Sheet2!B$1:X$65536,22,0)</f>
        <v>合格</v>
      </c>
      <c r="C14" s="5" t="str">
        <f>VLOOKUP(A14,[1]Sheet2!B$1:X$65536,9,0)</f>
        <v>是</v>
      </c>
    </row>
    <row r="15" customHeight="1" spans="1:3">
      <c r="A15" s="4" t="s">
        <v>16</v>
      </c>
      <c r="B15" s="5" t="str">
        <f>VLOOKUP(A15,[1]Sheet2!B$1:X$65536,22,0)</f>
        <v>合格</v>
      </c>
      <c r="C15" s="5" t="str">
        <f>VLOOKUP(A15,[1]Sheet2!B$1:X$65536,9,0)</f>
        <v>否</v>
      </c>
    </row>
    <row r="16" customHeight="1" spans="1:3">
      <c r="A16" s="4" t="s">
        <v>17</v>
      </c>
      <c r="B16" s="5" t="s">
        <v>18</v>
      </c>
      <c r="C16" s="5" t="str">
        <f>VLOOKUP(A16,[1]Sheet2!B$1:X$65536,9,0)</f>
        <v>是</v>
      </c>
    </row>
    <row r="17" customHeight="1" spans="1:3">
      <c r="A17" s="4" t="s">
        <v>19</v>
      </c>
      <c r="B17" s="5" t="str">
        <f>VLOOKUP(A17,[1]Sheet2!B$1:X$65536,22,0)</f>
        <v>合格</v>
      </c>
      <c r="C17" s="5" t="str">
        <f>VLOOKUP(A17,[1]Sheet2!B$1:X$65536,9,0)</f>
        <v>否</v>
      </c>
    </row>
    <row r="18" customHeight="1" spans="1:3">
      <c r="A18" s="4" t="s">
        <v>20</v>
      </c>
      <c r="B18" s="5" t="str">
        <f>VLOOKUP(A18,[1]Sheet2!B$1:X$65536,22,0)</f>
        <v>合格</v>
      </c>
      <c r="C18" s="5" t="str">
        <f>VLOOKUP(A18,[1]Sheet2!B$1:X$65536,9,0)</f>
        <v>否</v>
      </c>
    </row>
    <row r="19" customHeight="1" spans="1:3">
      <c r="A19" s="4" t="s">
        <v>21</v>
      </c>
      <c r="B19" s="5" t="str">
        <f>VLOOKUP(A19,[1]Sheet2!B$1:X$65536,22,0)</f>
        <v>合格</v>
      </c>
      <c r="C19" s="5" t="str">
        <f>VLOOKUP(A19,[1]Sheet2!B$1:X$65536,9,0)</f>
        <v>是</v>
      </c>
    </row>
    <row r="20" customHeight="1" spans="1:3">
      <c r="A20" s="4" t="s">
        <v>22</v>
      </c>
      <c r="B20" s="5" t="str">
        <f>VLOOKUP(A20,[1]Sheet2!B$1:X$65536,22,0)</f>
        <v>合格</v>
      </c>
      <c r="C20" s="5" t="str">
        <f>VLOOKUP(A20,[1]Sheet2!B$1:X$65536,9,0)</f>
        <v>否</v>
      </c>
    </row>
    <row r="21" customHeight="1" spans="1:3">
      <c r="A21" s="4" t="s">
        <v>23</v>
      </c>
      <c r="B21" s="5" t="str">
        <f>VLOOKUP(A21,[1]Sheet2!B$1:X$65536,22,0)</f>
        <v>合格</v>
      </c>
      <c r="C21" s="5" t="str">
        <f>VLOOKUP(A21,[1]Sheet2!B$1:X$65536,9,0)</f>
        <v>否</v>
      </c>
    </row>
    <row r="22" customHeight="1" spans="1:3">
      <c r="A22" s="4" t="s">
        <v>24</v>
      </c>
      <c r="B22" s="5" t="str">
        <f>VLOOKUP(A22,[1]Sheet2!B$1:X$65536,22,0)</f>
        <v>合格</v>
      </c>
      <c r="C22" s="5" t="str">
        <f>VLOOKUP(A22,[1]Sheet2!B$1:X$65536,9,0)</f>
        <v>否</v>
      </c>
    </row>
    <row r="23" customHeight="1" spans="1:3">
      <c r="A23" s="4" t="s">
        <v>25</v>
      </c>
      <c r="B23" s="5" t="str">
        <f>VLOOKUP(A23,[1]Sheet2!B$1:X$65536,22,0)</f>
        <v>合格</v>
      </c>
      <c r="C23" s="5" t="str">
        <f>VLOOKUP(A23,[1]Sheet2!B$1:X$65536,9,0)</f>
        <v>否</v>
      </c>
    </row>
    <row r="24" customHeight="1" spans="1:3">
      <c r="A24" s="4" t="s">
        <v>26</v>
      </c>
      <c r="B24" s="5" t="str">
        <f>VLOOKUP(A24,[1]Sheet2!B$1:X$65536,22,0)</f>
        <v>合格</v>
      </c>
      <c r="C24" s="5" t="str">
        <f>VLOOKUP(A24,[1]Sheet2!B$1:X$65536,9,0)</f>
        <v>否</v>
      </c>
    </row>
    <row r="25" customHeight="1" spans="1:3">
      <c r="A25" s="4" t="s">
        <v>27</v>
      </c>
      <c r="B25" s="5" t="str">
        <f>VLOOKUP(A25,[1]Sheet2!B$1:X$65536,22,0)</f>
        <v>合格</v>
      </c>
      <c r="C25" s="5" t="str">
        <f>VLOOKUP(A25,[1]Sheet2!B$1:X$65536,9,0)</f>
        <v>否</v>
      </c>
    </row>
    <row r="26" customHeight="1" spans="1:3">
      <c r="A26" s="4" t="s">
        <v>28</v>
      </c>
      <c r="B26" s="5" t="str">
        <f>VLOOKUP(A26,[1]Sheet2!B$1:X$65536,22,0)</f>
        <v>合格</v>
      </c>
      <c r="C26" s="5" t="str">
        <f>VLOOKUP(A26,[1]Sheet2!B$1:X$65536,9,0)</f>
        <v>否</v>
      </c>
    </row>
    <row r="27" customHeight="1" spans="1:3">
      <c r="A27" s="4" t="s">
        <v>29</v>
      </c>
      <c r="B27" s="5" t="str">
        <f>VLOOKUP(A27,[1]Sheet2!B$1:X$65536,22,0)</f>
        <v>合格</v>
      </c>
      <c r="C27" s="5" t="str">
        <f>VLOOKUP(A27,[1]Sheet2!B$1:X$65536,9,0)</f>
        <v>否</v>
      </c>
    </row>
    <row r="28" customHeight="1" spans="1:3">
      <c r="A28" s="4" t="s">
        <v>30</v>
      </c>
      <c r="B28" s="5" t="s">
        <v>18</v>
      </c>
      <c r="C28" s="5" t="str">
        <f>VLOOKUP(A28,[1]Sheet2!B$1:X$65536,9,0)</f>
        <v>是</v>
      </c>
    </row>
    <row r="29" customHeight="1" spans="1:3">
      <c r="A29" s="4" t="s">
        <v>31</v>
      </c>
      <c r="B29" s="5" t="str">
        <f>VLOOKUP(A29,[1]Sheet2!B$1:X$65536,22,0)</f>
        <v>合格</v>
      </c>
      <c r="C29" s="5" t="str">
        <f>VLOOKUP(A29,[1]Sheet2!B$1:X$65536,9,0)</f>
        <v>否</v>
      </c>
    </row>
    <row r="30" customHeight="1" spans="1:3">
      <c r="A30" s="4" t="s">
        <v>32</v>
      </c>
      <c r="B30" s="5" t="str">
        <f>VLOOKUP(A30,[1]Sheet2!B$1:X$65536,22,0)</f>
        <v>合格</v>
      </c>
      <c r="C30" s="5" t="str">
        <f>VLOOKUP(A30,[1]Sheet2!B$1:X$65536,9,0)</f>
        <v>否</v>
      </c>
    </row>
    <row r="31" customHeight="1" spans="1:3">
      <c r="A31" s="4" t="s">
        <v>33</v>
      </c>
      <c r="B31" s="5" t="str">
        <f>VLOOKUP(A31,[1]Sheet2!B$1:X$65536,22,0)</f>
        <v>合格</v>
      </c>
      <c r="C31" s="5" t="str">
        <f>VLOOKUP(A31,[1]Sheet2!B$1:X$65536,9,0)</f>
        <v>否</v>
      </c>
    </row>
    <row r="32" customHeight="1" spans="1:3">
      <c r="A32" s="4" t="s">
        <v>34</v>
      </c>
      <c r="B32" s="5" t="str">
        <f>VLOOKUP(A32,[1]Sheet2!B$1:X$65536,22,0)</f>
        <v>合格</v>
      </c>
      <c r="C32" s="5" t="str">
        <f>VLOOKUP(A32,[1]Sheet2!B$1:X$65536,9,0)</f>
        <v>否</v>
      </c>
    </row>
    <row r="33" customHeight="1" spans="1:3">
      <c r="A33" s="4" t="s">
        <v>35</v>
      </c>
      <c r="B33" s="5" t="str">
        <f>VLOOKUP(A33,[1]Sheet2!B$1:X$65536,22,0)</f>
        <v>合格</v>
      </c>
      <c r="C33" s="5" t="str">
        <f>VLOOKUP(A33,[1]Sheet2!B$1:X$65536,9,0)</f>
        <v>否</v>
      </c>
    </row>
    <row r="34" customHeight="1" spans="1:3">
      <c r="A34" s="4" t="s">
        <v>36</v>
      </c>
      <c r="B34" s="5" t="str">
        <f>VLOOKUP(A34,[1]Sheet2!B$1:X$65536,22,0)</f>
        <v>合格</v>
      </c>
      <c r="C34" s="5" t="str">
        <f>VLOOKUP(A34,[1]Sheet2!B$1:X$65536,9,0)</f>
        <v>否</v>
      </c>
    </row>
    <row r="35" customHeight="1" spans="1:3">
      <c r="A35" s="4" t="s">
        <v>37</v>
      </c>
      <c r="B35" s="5" t="str">
        <f>VLOOKUP(A35,[1]Sheet2!B$1:X$65536,22,0)</f>
        <v>合格</v>
      </c>
      <c r="C35" s="5" t="str">
        <f>VLOOKUP(A35,[1]Sheet2!B$1:X$65536,9,0)</f>
        <v>否</v>
      </c>
    </row>
    <row r="36" customHeight="1" spans="1:3">
      <c r="A36" s="4" t="s">
        <v>38</v>
      </c>
      <c r="B36" s="5" t="str">
        <f>VLOOKUP(A36,[1]Sheet2!B$1:X$65536,22,0)</f>
        <v>合格</v>
      </c>
      <c r="C36" s="5" t="str">
        <f>VLOOKUP(A36,[1]Sheet2!B$1:X$65536,9,0)</f>
        <v>是</v>
      </c>
    </row>
    <row r="37" customHeight="1" spans="1:3">
      <c r="A37" s="4" t="s">
        <v>39</v>
      </c>
      <c r="B37" s="5" t="str">
        <f>VLOOKUP(A37,[1]Sheet2!B$1:X$65536,22,0)</f>
        <v>合格</v>
      </c>
      <c r="C37" s="5" t="str">
        <f>VLOOKUP(A37,[1]Sheet2!B$1:X$65536,9,0)</f>
        <v>否</v>
      </c>
    </row>
    <row r="38" customHeight="1" spans="1:3">
      <c r="A38" s="4" t="s">
        <v>40</v>
      </c>
      <c r="B38" s="5" t="str">
        <f>VLOOKUP(A38,[1]Sheet2!B$1:X$65536,22,0)</f>
        <v>合格</v>
      </c>
      <c r="C38" s="5" t="str">
        <f>VLOOKUP(A38,[1]Sheet2!B$1:X$65536,9,0)</f>
        <v>是</v>
      </c>
    </row>
    <row r="39" customHeight="1" spans="1:3">
      <c r="A39" s="4" t="s">
        <v>41</v>
      </c>
      <c r="B39" s="5" t="s">
        <v>18</v>
      </c>
      <c r="C39" s="5" t="str">
        <f>VLOOKUP(A39,[1]Sheet2!B$1:X$65536,9,0)</f>
        <v>是</v>
      </c>
    </row>
    <row r="40" customHeight="1" spans="1:3">
      <c r="A40" s="4" t="s">
        <v>42</v>
      </c>
      <c r="B40" s="5" t="s">
        <v>18</v>
      </c>
      <c r="C40" s="5" t="str">
        <f>VLOOKUP(A40,[1]Sheet2!B$1:X$65536,9,0)</f>
        <v>是</v>
      </c>
    </row>
    <row r="41" customHeight="1" spans="1:3">
      <c r="A41" s="4" t="s">
        <v>43</v>
      </c>
      <c r="B41" s="5" t="s">
        <v>18</v>
      </c>
      <c r="C41" s="5" t="str">
        <f>VLOOKUP(A41,[1]Sheet2!B$1:X$65536,9,0)</f>
        <v>是</v>
      </c>
    </row>
    <row r="42" customHeight="1" spans="1:3">
      <c r="A42" s="4" t="s">
        <v>44</v>
      </c>
      <c r="B42" s="5" t="str">
        <f>VLOOKUP(A42,[1]Sheet2!B$1:X$65536,22,0)</f>
        <v>合格</v>
      </c>
      <c r="C42" s="5" t="str">
        <f>VLOOKUP(A42,[1]Sheet2!B$1:X$65536,9,0)</f>
        <v>否</v>
      </c>
    </row>
    <row r="43" customHeight="1" spans="1:3">
      <c r="A43" s="4" t="s">
        <v>45</v>
      </c>
      <c r="B43" s="5" t="str">
        <f>VLOOKUP(A43,[1]Sheet2!B$1:X$65536,22,0)</f>
        <v>合格</v>
      </c>
      <c r="C43" s="5" t="str">
        <f>VLOOKUP(A43,[1]Sheet2!B$1:X$65536,9,0)</f>
        <v>否</v>
      </c>
    </row>
    <row r="44" customHeight="1" spans="1:3">
      <c r="A44" s="4" t="s">
        <v>46</v>
      </c>
      <c r="B44" s="5" t="str">
        <f>VLOOKUP(A44,[1]Sheet2!B$1:X$65536,22,0)</f>
        <v>合格</v>
      </c>
      <c r="C44" s="5" t="str">
        <f>VLOOKUP(A44,[1]Sheet2!B$1:X$65536,9,0)</f>
        <v>否</v>
      </c>
    </row>
    <row r="45" customHeight="1" spans="1:3">
      <c r="A45" s="4" t="s">
        <v>47</v>
      </c>
      <c r="B45" s="5" t="s">
        <v>18</v>
      </c>
      <c r="C45" s="5" t="s">
        <v>48</v>
      </c>
    </row>
    <row r="46" customHeight="1" spans="1:3">
      <c r="A46" s="4" t="s">
        <v>49</v>
      </c>
      <c r="B46" s="5" t="str">
        <f>VLOOKUP(A46,[1]Sheet2!B$1:X$65536,22,0)</f>
        <v>合格</v>
      </c>
      <c r="C46" s="5" t="str">
        <f>VLOOKUP(A46,[1]Sheet2!B$1:X$65536,9,0)</f>
        <v>是</v>
      </c>
    </row>
    <row r="47" customHeight="1" spans="1:3">
      <c r="A47" s="4" t="s">
        <v>50</v>
      </c>
      <c r="B47" s="5" t="str">
        <f>VLOOKUP(A47,[1]Sheet2!B$1:X$65536,22,0)</f>
        <v>合格</v>
      </c>
      <c r="C47" s="5" t="str">
        <f>VLOOKUP(A47,[1]Sheet2!B$1:X$65536,9,0)</f>
        <v>是</v>
      </c>
    </row>
    <row r="48" customHeight="1" spans="1:3">
      <c r="A48" s="4" t="s">
        <v>51</v>
      </c>
      <c r="B48" s="5" t="str">
        <f>VLOOKUP(A48,[1]Sheet2!B$1:X$65536,22,0)</f>
        <v>合格</v>
      </c>
      <c r="C48" s="5" t="str">
        <f>VLOOKUP(A48,[1]Sheet2!B$1:X$65536,9,0)</f>
        <v>否</v>
      </c>
    </row>
    <row r="49" customHeight="1" spans="1:3">
      <c r="A49" s="4" t="s">
        <v>52</v>
      </c>
      <c r="B49" s="5" t="s">
        <v>18</v>
      </c>
      <c r="C49" s="5" t="str">
        <f>VLOOKUP(A49,[1]Sheet2!B$1:X$65536,9,0)</f>
        <v>是</v>
      </c>
    </row>
    <row r="50" customHeight="1" spans="1:3">
      <c r="A50" s="4" t="s">
        <v>53</v>
      </c>
      <c r="B50" s="5" t="s">
        <v>18</v>
      </c>
      <c r="C50" s="5" t="str">
        <f>VLOOKUP(A50,[1]Sheet2!B$1:X$65536,9,0)</f>
        <v>是</v>
      </c>
    </row>
    <row r="51" customHeight="1" spans="1:3">
      <c r="A51" s="4" t="s">
        <v>54</v>
      </c>
      <c r="B51" s="5" t="s">
        <v>18</v>
      </c>
      <c r="C51" s="5" t="str">
        <f>VLOOKUP(A51,[1]Sheet2!B$1:X$65536,9,0)</f>
        <v>是</v>
      </c>
    </row>
    <row r="52" customHeight="1" spans="1:3">
      <c r="A52" s="4" t="s">
        <v>55</v>
      </c>
      <c r="B52" s="5" t="str">
        <f>VLOOKUP(A52,[1]Sheet2!B$1:X$65536,22,0)</f>
        <v>合格</v>
      </c>
      <c r="C52" s="5" t="str">
        <f>VLOOKUP(A52,[1]Sheet2!B$1:X$65536,9,0)</f>
        <v>否</v>
      </c>
    </row>
    <row r="53" customHeight="1" spans="1:3">
      <c r="A53" s="4" t="s">
        <v>56</v>
      </c>
      <c r="B53" s="5" t="s">
        <v>18</v>
      </c>
      <c r="C53" s="5" t="str">
        <f>VLOOKUP(A53,[1]Sheet2!B$1:X$65536,9,0)</f>
        <v>是</v>
      </c>
    </row>
    <row r="54" customHeight="1" spans="1:3">
      <c r="A54" s="4" t="s">
        <v>57</v>
      </c>
      <c r="B54" s="5" t="s">
        <v>18</v>
      </c>
      <c r="C54" s="5" t="str">
        <f>VLOOKUP(A54,[1]Sheet2!B$1:X$65536,9,0)</f>
        <v>是</v>
      </c>
    </row>
    <row r="55" customHeight="1" spans="1:3">
      <c r="A55" s="4" t="s">
        <v>58</v>
      </c>
      <c r="B55" s="5" t="str">
        <f>VLOOKUP(A55,[1]Sheet2!B$1:X$65536,22,0)</f>
        <v>合格</v>
      </c>
      <c r="C55" s="5" t="str">
        <f>VLOOKUP(A55,[1]Sheet2!B$1:X$65536,9,0)</f>
        <v>否</v>
      </c>
    </row>
    <row r="56" customHeight="1" spans="1:3">
      <c r="A56" s="4" t="s">
        <v>59</v>
      </c>
      <c r="B56" s="5" t="str">
        <f>VLOOKUP(A56,[1]Sheet2!B$1:X$65536,22,0)</f>
        <v>合格</v>
      </c>
      <c r="C56" s="5" t="str">
        <f>VLOOKUP(A56,[1]Sheet2!B$1:X$65536,9,0)</f>
        <v>是</v>
      </c>
    </row>
    <row r="57" customHeight="1" spans="1:3">
      <c r="A57" s="4" t="s">
        <v>60</v>
      </c>
      <c r="B57" s="5" t="str">
        <f>VLOOKUP(A57,[1]Sheet2!B$1:X$65536,22,0)</f>
        <v>合格</v>
      </c>
      <c r="C57" s="5" t="str">
        <f>VLOOKUP(A57,[1]Sheet2!B$1:X$65536,9,0)</f>
        <v>是</v>
      </c>
    </row>
    <row r="58" customHeight="1" spans="1:3">
      <c r="A58" s="4" t="s">
        <v>61</v>
      </c>
      <c r="B58" s="5" t="s">
        <v>18</v>
      </c>
      <c r="C58" s="5" t="str">
        <f>VLOOKUP(A58,[1]Sheet2!B$1:X$65536,9,0)</f>
        <v>是</v>
      </c>
    </row>
    <row r="59" customHeight="1" spans="1:3">
      <c r="A59" s="4" t="s">
        <v>62</v>
      </c>
      <c r="B59" s="5" t="str">
        <f>VLOOKUP(A59,[1]Sheet2!B$1:X$65536,22,0)</f>
        <v>合格</v>
      </c>
      <c r="C59" s="5" t="str">
        <f>VLOOKUP(A59,[1]Sheet2!B$1:X$65536,9,0)</f>
        <v>否</v>
      </c>
    </row>
    <row r="60" customHeight="1" spans="1:3">
      <c r="A60" s="4" t="s">
        <v>63</v>
      </c>
      <c r="B60" s="5" t="str">
        <f>VLOOKUP(A60,[1]Sheet2!B$1:X$65536,22,0)</f>
        <v>合格</v>
      </c>
      <c r="C60" s="5" t="str">
        <f>VLOOKUP(A60,[1]Sheet2!B$1:X$65536,9,0)</f>
        <v>是</v>
      </c>
    </row>
    <row r="61" customHeight="1" spans="1:3">
      <c r="A61" s="4" t="s">
        <v>64</v>
      </c>
      <c r="B61" s="5" t="s">
        <v>18</v>
      </c>
      <c r="C61" s="5" t="str">
        <f>VLOOKUP(A61,[1]Sheet2!B$1:X$65536,9,0)</f>
        <v>是</v>
      </c>
    </row>
    <row r="62" customHeight="1" spans="1:3">
      <c r="A62" s="4" t="s">
        <v>65</v>
      </c>
      <c r="B62" s="5" t="str">
        <f>VLOOKUP(A62,[1]Sheet2!B$1:X$65536,22,0)</f>
        <v>合格</v>
      </c>
      <c r="C62" s="5" t="str">
        <f>VLOOKUP(A62,[1]Sheet2!B$1:X$65536,9,0)</f>
        <v>是</v>
      </c>
    </row>
    <row r="63" customHeight="1" spans="1:3">
      <c r="A63" s="4" t="s">
        <v>66</v>
      </c>
      <c r="B63" s="5" t="s">
        <v>18</v>
      </c>
      <c r="C63" s="5" t="str">
        <f>VLOOKUP(A63,[1]Sheet2!B$1:X$65536,9,0)</f>
        <v>是</v>
      </c>
    </row>
    <row r="64" customHeight="1" spans="1:3">
      <c r="A64" s="4" t="s">
        <v>67</v>
      </c>
      <c r="B64" s="5" t="s">
        <v>18</v>
      </c>
      <c r="C64" s="5" t="str">
        <f>VLOOKUP(A64,[1]Sheet2!B$1:X$65536,9,0)</f>
        <v>是</v>
      </c>
    </row>
    <row r="65" customHeight="1" spans="1:3">
      <c r="A65" s="4" t="s">
        <v>68</v>
      </c>
      <c r="B65" s="5" t="str">
        <f>VLOOKUP(A65,[1]Sheet2!B$1:X$65536,22,0)</f>
        <v>合格</v>
      </c>
      <c r="C65" s="5" t="str">
        <f>VLOOKUP(A65,[1]Sheet2!B$1:X$65536,9,0)</f>
        <v>否</v>
      </c>
    </row>
    <row r="66" customHeight="1" spans="1:3">
      <c r="A66" s="4" t="s">
        <v>69</v>
      </c>
      <c r="B66" s="5" t="s">
        <v>18</v>
      </c>
      <c r="C66" s="5" t="str">
        <f>VLOOKUP(A66,[1]Sheet2!B$1:X$65536,9,0)</f>
        <v>否</v>
      </c>
    </row>
    <row r="67" customHeight="1" spans="1:3">
      <c r="A67" s="4" t="s">
        <v>70</v>
      </c>
      <c r="B67" s="5" t="s">
        <v>18</v>
      </c>
      <c r="C67" s="5" t="str">
        <f>VLOOKUP(A67,[1]Sheet2!B$1:X$65536,9,0)</f>
        <v>是</v>
      </c>
    </row>
    <row r="68" customHeight="1" spans="1:3">
      <c r="A68" s="4" t="s">
        <v>71</v>
      </c>
      <c r="B68" s="5" t="str">
        <f>VLOOKUP(A68,[1]Sheet2!B$1:X$65536,22,0)</f>
        <v>合格</v>
      </c>
      <c r="C68" s="5" t="str">
        <f>VLOOKUP(A68,[1]Sheet2!B$1:X$65536,9,0)</f>
        <v>否</v>
      </c>
    </row>
    <row r="69" customHeight="1" spans="1:3">
      <c r="A69" s="4" t="s">
        <v>72</v>
      </c>
      <c r="B69" s="5" t="str">
        <f>VLOOKUP(A69,[1]Sheet2!B$1:X$65536,22,0)</f>
        <v>合格</v>
      </c>
      <c r="C69" s="5" t="str">
        <f>VLOOKUP(A69,[1]Sheet2!B$1:X$65536,9,0)</f>
        <v>否</v>
      </c>
    </row>
    <row r="70" customHeight="1" spans="1:3">
      <c r="A70" s="4" t="s">
        <v>73</v>
      </c>
      <c r="B70" s="5" t="str">
        <f>VLOOKUP(A70,[1]Sheet2!B$1:X$65536,22,0)</f>
        <v>合格</v>
      </c>
      <c r="C70" s="5" t="str">
        <f>VLOOKUP(A70,[1]Sheet2!B$1:X$65536,9,0)</f>
        <v>否</v>
      </c>
    </row>
    <row r="71" customHeight="1" spans="1:3">
      <c r="A71" s="4" t="s">
        <v>74</v>
      </c>
      <c r="B71" s="5" t="str">
        <f>VLOOKUP(A71,[1]Sheet2!B$1:X$65536,22,0)</f>
        <v>合格</v>
      </c>
      <c r="C71" s="5" t="str">
        <f>VLOOKUP(A71,[1]Sheet2!B$1:X$65536,9,0)</f>
        <v>否</v>
      </c>
    </row>
    <row r="72" customHeight="1" spans="1:3">
      <c r="A72" s="4" t="s">
        <v>75</v>
      </c>
      <c r="B72" s="5" t="str">
        <f>VLOOKUP(A72,[1]Sheet2!B$1:X$65536,22,0)</f>
        <v>合格</v>
      </c>
      <c r="C72" s="5" t="str">
        <f>VLOOKUP(A72,[1]Sheet2!B$1:X$65536,9,0)</f>
        <v>否</v>
      </c>
    </row>
    <row r="73" customHeight="1" spans="1:3">
      <c r="A73" s="6" t="s">
        <v>76</v>
      </c>
      <c r="B73" s="5" t="s">
        <v>18</v>
      </c>
      <c r="C73" s="5" t="str">
        <f>VLOOKUP(A73,[1]Sheet2!B$1:X$65536,9,0)</f>
        <v>是</v>
      </c>
    </row>
    <row r="74" customHeight="1" spans="1:3">
      <c r="A74" s="4" t="s">
        <v>77</v>
      </c>
      <c r="B74" s="5" t="s">
        <v>18</v>
      </c>
      <c r="C74" s="5" t="str">
        <f>VLOOKUP(A74,[1]Sheet2!B$1:X$65536,9,0)</f>
        <v>是</v>
      </c>
    </row>
    <row r="75" customHeight="1" spans="1:3">
      <c r="A75" s="4" t="s">
        <v>78</v>
      </c>
      <c r="B75" s="5" t="str">
        <f>VLOOKUP(A75,[1]Sheet2!B$1:X$65536,22,0)</f>
        <v>合格</v>
      </c>
      <c r="C75" s="5" t="str">
        <f>VLOOKUP(A75,[1]Sheet2!B$1:X$65536,9,0)</f>
        <v>否</v>
      </c>
    </row>
    <row r="76" customHeight="1" spans="1:3">
      <c r="A76" s="4" t="s">
        <v>79</v>
      </c>
      <c r="B76" s="5" t="str">
        <f>VLOOKUP(A76,[1]Sheet2!B$1:X$65536,22,0)</f>
        <v>合格</v>
      </c>
      <c r="C76" s="5" t="str">
        <f>VLOOKUP(A76,[1]Sheet2!B$1:X$65536,9,0)</f>
        <v>是</v>
      </c>
    </row>
    <row r="77" customHeight="1" spans="1:3">
      <c r="A77" s="4" t="s">
        <v>80</v>
      </c>
      <c r="B77" s="5" t="str">
        <f>VLOOKUP(A77,[1]Sheet2!B$1:X$65536,22,0)</f>
        <v>合格</v>
      </c>
      <c r="C77" s="5" t="str">
        <f>VLOOKUP(A77,[1]Sheet2!B$1:X$65536,9,0)</f>
        <v>否</v>
      </c>
    </row>
    <row r="78" customHeight="1" spans="1:3">
      <c r="A78" s="4" t="s">
        <v>81</v>
      </c>
      <c r="B78" s="5" t="s">
        <v>18</v>
      </c>
      <c r="C78" s="5" t="str">
        <f>VLOOKUP(A78,[1]Sheet2!B$1:X$65536,9,0)</f>
        <v>是</v>
      </c>
    </row>
    <row r="79" customHeight="1" spans="1:3">
      <c r="A79" s="4" t="s">
        <v>82</v>
      </c>
      <c r="B79" s="5" t="str">
        <f>VLOOKUP(A79,[1]Sheet2!B$1:X$65536,22,0)</f>
        <v>合格</v>
      </c>
      <c r="C79" s="5" t="str">
        <f>VLOOKUP(A79,[1]Sheet2!B$1:X$65536,9,0)</f>
        <v>是</v>
      </c>
    </row>
    <row r="80" customHeight="1" spans="1:3">
      <c r="A80" s="4" t="s">
        <v>83</v>
      </c>
      <c r="B80" s="5" t="str">
        <f>VLOOKUP(A80,[1]Sheet2!B$1:X$65536,22,0)</f>
        <v>合格</v>
      </c>
      <c r="C80" s="5" t="str">
        <f>VLOOKUP(A80,[1]Sheet2!B$1:X$65536,9,0)</f>
        <v>否</v>
      </c>
    </row>
    <row r="81" customHeight="1" spans="1:3">
      <c r="A81" s="4" t="s">
        <v>84</v>
      </c>
      <c r="B81" s="5" t="str">
        <f>VLOOKUP(A81,[1]Sheet2!B$1:X$65536,22,0)</f>
        <v>合格</v>
      </c>
      <c r="C81" s="5" t="str">
        <f>VLOOKUP(A81,[1]Sheet2!B$1:X$65536,9,0)</f>
        <v>否</v>
      </c>
    </row>
    <row r="82" customHeight="1" spans="1:3">
      <c r="A82" s="4" t="s">
        <v>85</v>
      </c>
      <c r="B82" s="5" t="str">
        <f>VLOOKUP(A82,[1]Sheet2!B$1:X$65536,22,0)</f>
        <v>合格</v>
      </c>
      <c r="C82" s="5" t="str">
        <f>VLOOKUP(A82,[1]Sheet2!B$1:X$65536,9,0)</f>
        <v>否</v>
      </c>
    </row>
    <row r="83" customHeight="1" spans="1:3">
      <c r="A83" s="4" t="s">
        <v>86</v>
      </c>
      <c r="B83" s="5" t="str">
        <f>VLOOKUP(A83,[1]Sheet2!B$1:X$65536,22,0)</f>
        <v>合格</v>
      </c>
      <c r="C83" s="5" t="str">
        <f>VLOOKUP(A83,[1]Sheet2!B$1:X$65536,9,0)</f>
        <v>否</v>
      </c>
    </row>
    <row r="84" customHeight="1" spans="1:3">
      <c r="A84" s="4" t="s">
        <v>87</v>
      </c>
      <c r="B84" s="5" t="s">
        <v>18</v>
      </c>
      <c r="C84" s="5" t="str">
        <f>VLOOKUP(A84,[1]Sheet2!B$1:X$65536,9,0)</f>
        <v>是</v>
      </c>
    </row>
    <row r="85" customHeight="1" spans="1:3">
      <c r="A85" s="4" t="s">
        <v>88</v>
      </c>
      <c r="B85" s="5" t="s">
        <v>18</v>
      </c>
      <c r="C85" s="5" t="str">
        <f>VLOOKUP(A85,[1]Sheet2!B$1:X$65536,9,0)</f>
        <v>是</v>
      </c>
    </row>
    <row r="86" customHeight="1" spans="1:3">
      <c r="A86" s="4" t="s">
        <v>89</v>
      </c>
      <c r="B86" s="5" t="str">
        <f>VLOOKUP(A86,[1]Sheet2!B$1:X$65536,22,0)</f>
        <v>合格</v>
      </c>
      <c r="C86" s="5" t="str">
        <f>VLOOKUP(A86,[1]Sheet2!B$1:X$65536,9,0)</f>
        <v>否</v>
      </c>
    </row>
    <row r="87" customHeight="1" spans="1:3">
      <c r="A87" s="4" t="s">
        <v>90</v>
      </c>
      <c r="B87" s="5" t="str">
        <f>VLOOKUP(A87,[1]Sheet2!B$1:X$65536,22,0)</f>
        <v>合格</v>
      </c>
      <c r="C87" s="5" t="str">
        <f>VLOOKUP(A87,[1]Sheet2!B$1:X$65536,9,0)</f>
        <v>否</v>
      </c>
    </row>
    <row r="88" customHeight="1" spans="1:3">
      <c r="A88" s="4" t="s">
        <v>91</v>
      </c>
      <c r="B88" s="5" t="str">
        <f>VLOOKUP(A88,[1]Sheet2!B$1:X$65536,22,0)</f>
        <v>合格</v>
      </c>
      <c r="C88" s="5" t="str">
        <f>VLOOKUP(A88,[1]Sheet2!B$1:X$65536,9,0)</f>
        <v>是</v>
      </c>
    </row>
    <row r="89" customHeight="1" spans="1:3">
      <c r="A89" s="4" t="s">
        <v>92</v>
      </c>
      <c r="B89" s="5" t="str">
        <f>VLOOKUP(A89,[1]Sheet2!B$1:X$65536,22,0)</f>
        <v>合格</v>
      </c>
      <c r="C89" s="5" t="str">
        <f>VLOOKUP(A89,[1]Sheet2!B$1:X$65536,9,0)</f>
        <v>是</v>
      </c>
    </row>
    <row r="90" customHeight="1" spans="1:3">
      <c r="A90" s="4" t="s">
        <v>93</v>
      </c>
      <c r="B90" s="5" t="s">
        <v>18</v>
      </c>
      <c r="C90" s="5" t="s">
        <v>48</v>
      </c>
    </row>
    <row r="91" customHeight="1" spans="1:3">
      <c r="A91" s="4" t="s">
        <v>94</v>
      </c>
      <c r="B91" s="5" t="s">
        <v>18</v>
      </c>
      <c r="C91" s="5" t="str">
        <f>VLOOKUP(A91,[1]Sheet2!B$1:X$65536,9,0)</f>
        <v>是</v>
      </c>
    </row>
    <row r="92" customHeight="1" spans="1:3">
      <c r="A92" s="4" t="s">
        <v>95</v>
      </c>
      <c r="B92" s="5" t="s">
        <v>18</v>
      </c>
      <c r="C92" s="5" t="str">
        <f>VLOOKUP(A92,[1]Sheet2!B$1:X$65536,9,0)</f>
        <v>否</v>
      </c>
    </row>
    <row r="93" customHeight="1" spans="1:3">
      <c r="A93" s="4" t="s">
        <v>96</v>
      </c>
      <c r="B93" s="5" t="str">
        <f>VLOOKUP(A93,[1]Sheet2!B$1:X$65536,22,0)</f>
        <v>合格</v>
      </c>
      <c r="C93" s="5" t="str">
        <f>VLOOKUP(A93,[1]Sheet2!B$1:X$65536,9,0)</f>
        <v>是</v>
      </c>
    </row>
    <row r="94" customHeight="1" spans="1:3">
      <c r="A94" s="4" t="s">
        <v>97</v>
      </c>
      <c r="B94" s="5" t="str">
        <f>VLOOKUP(A94,[1]Sheet2!B$1:X$65536,22,0)</f>
        <v>合格</v>
      </c>
      <c r="C94" s="5" t="str">
        <f>VLOOKUP(A94,[1]Sheet2!B$1:X$65536,9,0)</f>
        <v>否</v>
      </c>
    </row>
    <row r="95" customHeight="1" spans="1:3">
      <c r="A95" s="4" t="s">
        <v>98</v>
      </c>
      <c r="B95" s="5" t="s">
        <v>18</v>
      </c>
      <c r="C95" s="5" t="str">
        <f>VLOOKUP(A95,[1]Sheet2!B$1:X$65536,9,0)</f>
        <v>是</v>
      </c>
    </row>
    <row r="96" customHeight="1" spans="1:3">
      <c r="A96" s="4" t="s">
        <v>99</v>
      </c>
      <c r="B96" s="5" t="s">
        <v>100</v>
      </c>
      <c r="C96" s="5"/>
    </row>
    <row r="97" customHeight="1" spans="1:3">
      <c r="A97" s="4" t="s">
        <v>101</v>
      </c>
      <c r="B97" s="5" t="s">
        <v>18</v>
      </c>
      <c r="C97" s="5" t="str">
        <f>VLOOKUP(A97,[1]Sheet2!B$1:X$65536,9,0)</f>
        <v>是</v>
      </c>
    </row>
    <row r="98" customHeight="1" spans="1:3">
      <c r="A98" s="4" t="s">
        <v>102</v>
      </c>
      <c r="B98" s="5" t="s">
        <v>18</v>
      </c>
      <c r="C98" s="5" t="str">
        <f>VLOOKUP(A98,[1]Sheet2!B$1:X$65536,9,0)</f>
        <v>否</v>
      </c>
    </row>
    <row r="99" customHeight="1" spans="1:3">
      <c r="A99" s="4" t="s">
        <v>103</v>
      </c>
      <c r="B99" s="5" t="s">
        <v>100</v>
      </c>
      <c r="C99" s="5"/>
    </row>
    <row r="100" customHeight="1" spans="1:3">
      <c r="A100" s="4" t="s">
        <v>104</v>
      </c>
      <c r="B100" s="5" t="s">
        <v>18</v>
      </c>
      <c r="C100" s="5" t="s">
        <v>48</v>
      </c>
    </row>
    <row r="101" customHeight="1" spans="1:3">
      <c r="A101" s="4" t="s">
        <v>105</v>
      </c>
      <c r="B101" s="5" t="s">
        <v>100</v>
      </c>
      <c r="C101" s="5"/>
    </row>
    <row r="102" customHeight="1" spans="1:3">
      <c r="A102" s="4" t="s">
        <v>106</v>
      </c>
      <c r="B102" s="5" t="s">
        <v>100</v>
      </c>
      <c r="C102" s="5"/>
    </row>
    <row r="103" customHeight="1" spans="1:3">
      <c r="A103" s="4" t="s">
        <v>107</v>
      </c>
      <c r="B103" s="5" t="s">
        <v>100</v>
      </c>
      <c r="C103" s="5"/>
    </row>
    <row r="104" customHeight="1" spans="1:3">
      <c r="A104" s="4" t="s">
        <v>108</v>
      </c>
      <c r="B104" s="5" t="s">
        <v>100</v>
      </c>
      <c r="C104" s="5"/>
    </row>
    <row r="105" customHeight="1" spans="1:3">
      <c r="A105" s="5" t="s">
        <v>109</v>
      </c>
      <c r="B105" s="5" t="s">
        <v>18</v>
      </c>
      <c r="C105" s="5" t="s">
        <v>110</v>
      </c>
    </row>
    <row r="106" customHeight="1" spans="1:3">
      <c r="A106" s="5" t="s">
        <v>111</v>
      </c>
      <c r="B106" s="5" t="s">
        <v>18</v>
      </c>
      <c r="C106" s="5" t="s">
        <v>110</v>
      </c>
    </row>
  </sheetData>
  <mergeCells count="1">
    <mergeCell ref="A1:C1"/>
  </mergeCells>
  <conditionalFormatting sqref="A2:A103 A105:A106">
    <cfRule type="duplicateValues" dxfId="0" priority="2"/>
  </conditionalFormatting>
  <conditionalFormatting sqref="A104 C104">
    <cfRule type="duplicateValues" dxfId="0" priority="1"/>
  </conditionalFormatting>
  <dataValidations count="1">
    <dataValidation allowBlank="1" showInputMessage="1" showErrorMessage="1" sqref="A1:B2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王佳玮</cp:lastModifiedBy>
  <dcterms:created xsi:type="dcterms:W3CDTF">2026-05-15T08:37:00Z</dcterms:created>
  <dcterms:modified xsi:type="dcterms:W3CDTF">2026-05-15T09:12:57Z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0BCB8FBDDC0F40BEA3D59FF93268CCEB_11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1</vt:i4>
  </property>
</Properties>
</file>