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公示\2号文\"/>
    </mc:Choice>
  </mc:AlternateContent>
  <xr:revisionPtr revIDLastSave="0" documentId="13_ncr:1_{5B100027-216C-4E5E-9405-5D10CB3DC949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_FilterDatabase" localSheetId="0" hidden="1">Sheet1!$A$1:$E$31</definedName>
    <definedName name="_xlnm.Print_Area" localSheetId="0">Sheet1!$A$1:$E$31</definedName>
    <definedName name="_xlnm.Print_Titles" localSheetId="0">Sheet1!$2:$4</definedName>
  </definedNames>
  <calcPr calcId="181029"/>
</workbook>
</file>

<file path=xl/calcChain.xml><?xml version="1.0" encoding="utf-8"?>
<calcChain xmlns="http://schemas.openxmlformats.org/spreadsheetml/2006/main">
  <c r="E30" i="1" l="1"/>
  <c r="E25" i="1"/>
  <c r="E21" i="1"/>
  <c r="E16" i="1"/>
  <c r="E12" i="1"/>
  <c r="E9" i="1"/>
  <c r="E31" i="1" l="1"/>
</calcChain>
</file>

<file path=xl/sharedStrings.xml><?xml version="1.0" encoding="utf-8"?>
<sst xmlns="http://schemas.openxmlformats.org/spreadsheetml/2006/main" count="65" uniqueCount="35">
  <si>
    <t>附件</t>
  </si>
  <si>
    <t>2022年度《环翠区关于优化提升威海创新园的扶持意见》兑现意见（征求意见稿）</t>
  </si>
  <si>
    <t>环翠区科学技术局</t>
  </si>
  <si>
    <t>单位：万元</t>
  </si>
  <si>
    <t>序
号</t>
  </si>
  <si>
    <t>政策条目</t>
  </si>
  <si>
    <t>中心名称</t>
  </si>
  <si>
    <t>企业名称</t>
  </si>
  <si>
    <t>拟兑现
金额</t>
  </si>
  <si>
    <t>1.中心经济贡献。各中心内全部入驻企业（机构）年营业收入总额达到3000万元（含）以上，按照不超过当年营业收入总额的1.5‰给予中心主办方奖励。每个中心每年所获奖励总额最高不超过200万元。</t>
  </si>
  <si>
    <t>智能控制研究中心</t>
  </si>
  <si>
    <t>威海吉升昌科技服务有限公司</t>
  </si>
  <si>
    <t>新一代信息技术科创中心</t>
  </si>
  <si>
    <t>威海银凯特智慧信息技术企业孵化器有限公司</t>
  </si>
  <si>
    <t>节能环保装备研究中心</t>
  </si>
  <si>
    <t>威海蓝玻创业园运营管理有限公司</t>
  </si>
  <si>
    <t>海洋智能装备研究中心</t>
  </si>
  <si>
    <t>威海市环翠区新创投资运营有限公司</t>
  </si>
  <si>
    <t>合计</t>
  </si>
  <si>
    <t>2.企业经济贡献。入驻企业（机构）年营业收入首次达到1500万元（含）以上，按照不超过当年营业收入的5‰给予企业（机构）奖励。连续奖励两年，若企业（机构）第二年达不到奖励标准，该年度不予以奖励。每个企业（机构）每年所获奖励总额最高不超过100万元。</t>
  </si>
  <si>
    <t>工业互联网研究中心</t>
  </si>
  <si>
    <t>威海能联信息技术有限公司</t>
  </si>
  <si>
    <t>威海天航信息技术有限公司</t>
  </si>
  <si>
    <t>3.高成长企业培育。各中心培育首次被认定的高新技术企业、专精特新“小巨人”企业、省级及以上制造业单项冠军企业、“瞪羚”示范（培育）企业的，每培育1家给予中心主办方最高不超过5万元奖励。</t>
  </si>
  <si>
    <t>4.项目培育。入驻企业新获批国家级、省级、市级人才项目或科技项目的，每获批1家分别给予中心主办方最高不超过15万元、10万元、5万元奖励。同一项目当年只按最高标准奖励一次，跨年度获批更高一级认定的，补齐两级项目奖励之间的差额。</t>
  </si>
  <si>
    <t>5.运营效能评价。管委会根据各中心在威海创新园运营效能评价体系中的排名，对于前三名分别给予中心主办方最高不超过15万元、10万元、5万元奖励。</t>
  </si>
  <si>
    <t>原政策执行期
未完</t>
  </si>
  <si>
    <t>6.国家级科研院所、国家“985”或“211”工程大学、“双一流”大学、世界500强企业等在各中心设立的科研机构，给予不高于500万元的启动补助资金；正式运行后，根据绩效情况每家每年补助不高于200万元，累计补助3年。对于引进的上述机构设立的二级科研机构，给予不高于200万元的启动补助资金；正式运行后，根据绩效情况每家每年补助不高于100万元，累计补助3年。补助资金主要用于科研机构仪器设备购置、场地装修改造、项目科研和人才团队引进等科研条件建设。</t>
  </si>
  <si>
    <t>海洋科技创新中心</t>
  </si>
  <si>
    <t>威海浅湾海洋科技有限公司</t>
  </si>
  <si>
    <t>7.新成立或区外迁入的企业或机构，自其纳税总额达到50万元（含）以上的年度起，前两年按当年区级地方贡献的100%、第三年按当年区级地方贡献的50%给予奖励。若企业或机构第二年达不到奖励标准，该年度不予奖励；第三年达到奖励标准后，该年度按当年区级地方贡献的50%给予奖励，达不到奖励标准不予奖励；第四年起不再给予奖励。</t>
  </si>
  <si>
    <t>威海隆光太阳能科技有限公司</t>
  </si>
  <si>
    <t>8.引进的创业和全职创新人才为博士、硕士，经认定，三年内给予博士和硕士每人每月5000元、2000元的生活津贴。</t>
  </si>
  <si>
    <t>山东捷讯通信技术有限公司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</si>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</sst>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.0_);[Red]\(0.0\)"/>
    <numFmt numFmtId="179" formatCode="0.000_ "/>
    <numFmt numFmtId="180" formatCode="0.0000_ "/>
  </numFmts>
  <fonts count="10" x14ac:knownFonts="1">
    <font>
      <sz val="12"/>
      <color theme="1"/>
      <name val="等线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仿宋_GB2312"/>
      <family val="3"/>
      <charset val="134"/>
    </font>
    <font>
      <sz val="20"/>
      <color rgb="FF000000"/>
      <name val="文星简小标宋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59"/>
  <sheetViews>
    <sheetView tabSelected="1" workbookViewId="0">
      <selection activeCell="G7" sqref="G7"/>
    </sheetView>
  </sheetViews>
  <sheetFormatPr defaultColWidth="8.84375" defaultRowHeight="14" customHeight="1" x14ac:dyDescent="0.35"/>
  <cols>
    <col min="1" max="1" width="5" style="1" customWidth="1"/>
    <col min="2" max="2" width="34.921875" style="1" customWidth="1"/>
    <col min="3" max="3" width="21.07421875" style="1" customWidth="1"/>
    <col min="4" max="4" width="35.53515625" style="2" customWidth="1"/>
    <col min="5" max="5" width="15.15234375" style="3" customWidth="1"/>
    <col min="6" max="31" width="8.84375" style="1"/>
  </cols>
  <sheetData>
    <row r="1" spans="1:5" s="1" customFormat="1" ht="14" customHeight="1" x14ac:dyDescent="0.35">
      <c r="A1" s="16" t="s">
        <v>0</v>
      </c>
      <c r="B1" s="16"/>
      <c r="C1" s="4"/>
      <c r="D1" s="4"/>
      <c r="E1" s="5"/>
    </row>
    <row r="2" spans="1:5" ht="30" customHeight="1" x14ac:dyDescent="0.35">
      <c r="A2" s="17" t="s">
        <v>1</v>
      </c>
      <c r="B2" s="18"/>
      <c r="C2" s="18"/>
      <c r="D2" s="18"/>
      <c r="E2" s="18"/>
    </row>
    <row r="3" spans="1:5" ht="16" customHeight="1" x14ac:dyDescent="0.35">
      <c r="A3" s="19" t="s">
        <v>2</v>
      </c>
      <c r="B3" s="19"/>
      <c r="C3" s="6"/>
      <c r="D3" s="6"/>
      <c r="E3" s="7" t="s">
        <v>3</v>
      </c>
    </row>
    <row r="4" spans="1:5" ht="41" customHeight="1" x14ac:dyDescent="0.35">
      <c r="A4" s="8" t="s">
        <v>4</v>
      </c>
      <c r="B4" s="9" t="s">
        <v>5</v>
      </c>
      <c r="C4" s="9" t="s">
        <v>6</v>
      </c>
      <c r="D4" s="8" t="s">
        <v>7</v>
      </c>
      <c r="E4" s="10" t="s">
        <v>8</v>
      </c>
    </row>
    <row r="5" spans="1:5" ht="35" customHeight="1" x14ac:dyDescent="0.35">
      <c r="A5" s="11">
        <v>1</v>
      </c>
      <c r="B5" s="24" t="s">
        <v>9</v>
      </c>
      <c r="C5" s="11" t="s">
        <v>10</v>
      </c>
      <c r="D5" s="11" t="s">
        <v>11</v>
      </c>
      <c r="E5" s="11">
        <v>18.706900000000001</v>
      </c>
    </row>
    <row r="6" spans="1:5" ht="35" customHeight="1" x14ac:dyDescent="0.35">
      <c r="A6" s="11">
        <v>2</v>
      </c>
      <c r="B6" s="25"/>
      <c r="C6" s="11" t="s">
        <v>12</v>
      </c>
      <c r="D6" s="11" t="s">
        <v>13</v>
      </c>
      <c r="E6" s="11">
        <v>13.3948</v>
      </c>
    </row>
    <row r="7" spans="1:5" ht="35" customHeight="1" x14ac:dyDescent="0.35">
      <c r="A7" s="11">
        <v>3</v>
      </c>
      <c r="B7" s="25"/>
      <c r="C7" s="11" t="s">
        <v>14</v>
      </c>
      <c r="D7" s="11" t="s">
        <v>15</v>
      </c>
      <c r="E7" s="11">
        <v>5.7458</v>
      </c>
    </row>
    <row r="8" spans="1:5" ht="35" customHeight="1" x14ac:dyDescent="0.35">
      <c r="A8" s="12">
        <v>4</v>
      </c>
      <c r="B8" s="25"/>
      <c r="C8" s="12" t="s">
        <v>16</v>
      </c>
      <c r="D8" s="12" t="s">
        <v>17</v>
      </c>
      <c r="E8" s="11">
        <v>5.4743000000000004</v>
      </c>
    </row>
    <row r="9" spans="1:5" ht="25" customHeight="1" x14ac:dyDescent="0.35">
      <c r="A9" s="20" t="s">
        <v>18</v>
      </c>
      <c r="B9" s="20"/>
      <c r="C9" s="20"/>
      <c r="D9" s="20"/>
      <c r="E9" s="11">
        <f>SUM(E5:E8)</f>
        <v>43.321800000000003</v>
      </c>
    </row>
    <row r="10" spans="1:5" ht="49" customHeight="1" x14ac:dyDescent="0.35">
      <c r="A10" s="11">
        <v>5</v>
      </c>
      <c r="B10" s="24" t="s">
        <v>19</v>
      </c>
      <c r="C10" s="11" t="s">
        <v>20</v>
      </c>
      <c r="D10" s="11" t="s">
        <v>21</v>
      </c>
      <c r="E10" s="11">
        <v>8.5678000000000001</v>
      </c>
    </row>
    <row r="11" spans="1:5" ht="49" customHeight="1" x14ac:dyDescent="0.35">
      <c r="A11" s="11">
        <v>6</v>
      </c>
      <c r="B11" s="26"/>
      <c r="C11" s="11" t="s">
        <v>16</v>
      </c>
      <c r="D11" s="11" t="s">
        <v>22</v>
      </c>
      <c r="E11" s="11">
        <v>7.6418999999999997</v>
      </c>
    </row>
    <row r="12" spans="1:5" ht="25" customHeight="1" x14ac:dyDescent="0.35">
      <c r="A12" s="20" t="s">
        <v>18</v>
      </c>
      <c r="B12" s="20"/>
      <c r="C12" s="20"/>
      <c r="D12" s="20"/>
      <c r="E12" s="11">
        <f>SUM(E10:E11)</f>
        <v>16.209699999999998</v>
      </c>
    </row>
    <row r="13" spans="1:5" ht="51" customHeight="1" x14ac:dyDescent="0.35">
      <c r="A13" s="11">
        <v>7</v>
      </c>
      <c r="B13" s="24" t="s">
        <v>23</v>
      </c>
      <c r="C13" s="11" t="s">
        <v>12</v>
      </c>
      <c r="D13" s="11" t="s">
        <v>13</v>
      </c>
      <c r="E13" s="11">
        <v>20</v>
      </c>
    </row>
    <row r="14" spans="1:5" ht="40" customHeight="1" x14ac:dyDescent="0.35">
      <c r="A14" s="11">
        <v>8</v>
      </c>
      <c r="B14" s="25"/>
      <c r="C14" s="11" t="s">
        <v>14</v>
      </c>
      <c r="D14" s="11" t="s">
        <v>15</v>
      </c>
      <c r="E14" s="11">
        <v>15</v>
      </c>
    </row>
    <row r="15" spans="1:5" ht="40" customHeight="1" x14ac:dyDescent="0.35">
      <c r="A15" s="11">
        <v>9</v>
      </c>
      <c r="B15" s="26"/>
      <c r="C15" s="11" t="s">
        <v>10</v>
      </c>
      <c r="D15" s="11" t="s">
        <v>11</v>
      </c>
      <c r="E15" s="11">
        <v>5</v>
      </c>
    </row>
    <row r="16" spans="1:5" ht="25" customHeight="1" x14ac:dyDescent="0.35">
      <c r="A16" s="20" t="s">
        <v>18</v>
      </c>
      <c r="B16" s="20"/>
      <c r="C16" s="20"/>
      <c r="D16" s="20"/>
      <c r="E16" s="11">
        <f>SUM(E13:E15)</f>
        <v>40</v>
      </c>
    </row>
    <row r="17" spans="1:5" ht="45" customHeight="1" x14ac:dyDescent="0.35">
      <c r="A17" s="11">
        <v>10</v>
      </c>
      <c r="B17" s="24" t="s">
        <v>24</v>
      </c>
      <c r="C17" s="11" t="s">
        <v>12</v>
      </c>
      <c r="D17" s="11" t="s">
        <v>13</v>
      </c>
      <c r="E17" s="11">
        <v>20</v>
      </c>
    </row>
    <row r="18" spans="1:5" ht="45" customHeight="1" x14ac:dyDescent="0.35">
      <c r="A18" s="11">
        <v>11</v>
      </c>
      <c r="B18" s="25"/>
      <c r="C18" s="11" t="s">
        <v>10</v>
      </c>
      <c r="D18" s="11" t="s">
        <v>11</v>
      </c>
      <c r="E18" s="11">
        <v>10</v>
      </c>
    </row>
    <row r="19" spans="1:5" ht="45" customHeight="1" x14ac:dyDescent="0.35">
      <c r="A19" s="11">
        <v>12</v>
      </c>
      <c r="B19" s="25"/>
      <c r="C19" s="11" t="s">
        <v>16</v>
      </c>
      <c r="D19" s="11" t="s">
        <v>17</v>
      </c>
      <c r="E19" s="11">
        <v>15</v>
      </c>
    </row>
    <row r="20" spans="1:5" ht="45" customHeight="1" x14ac:dyDescent="0.35">
      <c r="A20" s="11">
        <v>13</v>
      </c>
      <c r="B20" s="26"/>
      <c r="C20" s="11" t="s">
        <v>14</v>
      </c>
      <c r="D20" s="11" t="s">
        <v>15</v>
      </c>
      <c r="E20" s="11">
        <v>5</v>
      </c>
    </row>
    <row r="21" spans="1:5" ht="27" customHeight="1" x14ac:dyDescent="0.35">
      <c r="A21" s="20" t="s">
        <v>18</v>
      </c>
      <c r="B21" s="20"/>
      <c r="C21" s="20"/>
      <c r="D21" s="20"/>
      <c r="E21" s="11">
        <f>SUM(E17:E20)</f>
        <v>50</v>
      </c>
    </row>
    <row r="22" spans="1:5" ht="45" customHeight="1" x14ac:dyDescent="0.35">
      <c r="A22" s="11">
        <v>14</v>
      </c>
      <c r="B22" s="24" t="s">
        <v>25</v>
      </c>
      <c r="C22" s="11" t="s">
        <v>12</v>
      </c>
      <c r="D22" s="11" t="s">
        <v>13</v>
      </c>
      <c r="E22" s="11">
        <v>15</v>
      </c>
    </row>
    <row r="23" spans="1:5" ht="45" customHeight="1" x14ac:dyDescent="0.35">
      <c r="A23" s="11">
        <v>15</v>
      </c>
      <c r="B23" s="25"/>
      <c r="C23" s="11" t="s">
        <v>16</v>
      </c>
      <c r="D23" s="11" t="s">
        <v>17</v>
      </c>
      <c r="E23" s="11">
        <v>10</v>
      </c>
    </row>
    <row r="24" spans="1:5" ht="45" customHeight="1" x14ac:dyDescent="0.35">
      <c r="A24" s="11">
        <v>16</v>
      </c>
      <c r="B24" s="26"/>
      <c r="C24" s="11" t="s">
        <v>10</v>
      </c>
      <c r="D24" s="11" t="s">
        <v>11</v>
      </c>
      <c r="E24" s="11">
        <v>5</v>
      </c>
    </row>
    <row r="25" spans="1:5" ht="30" customHeight="1" x14ac:dyDescent="0.35">
      <c r="A25" s="20" t="s">
        <v>18</v>
      </c>
      <c r="B25" s="20"/>
      <c r="C25" s="20"/>
      <c r="D25" s="20"/>
      <c r="E25" s="11">
        <f>SUM(E22:E24)</f>
        <v>30</v>
      </c>
    </row>
    <row r="26" spans="1:5" ht="162" customHeight="1" x14ac:dyDescent="0.35">
      <c r="A26" s="21" t="s">
        <v>26</v>
      </c>
      <c r="B26" s="11" t="s">
        <v>27</v>
      </c>
      <c r="C26" s="11" t="s">
        <v>28</v>
      </c>
      <c r="D26" s="11" t="s">
        <v>29</v>
      </c>
      <c r="E26" s="11">
        <v>62.64</v>
      </c>
    </row>
    <row r="27" spans="1:5" ht="130" customHeight="1" x14ac:dyDescent="0.35">
      <c r="A27" s="22"/>
      <c r="B27" s="11" t="s">
        <v>30</v>
      </c>
      <c r="C27" s="11" t="s">
        <v>14</v>
      </c>
      <c r="D27" s="11" t="s">
        <v>31</v>
      </c>
      <c r="E27" s="13">
        <v>13.324</v>
      </c>
    </row>
    <row r="28" spans="1:5" ht="40" customHeight="1" x14ac:dyDescent="0.35">
      <c r="A28" s="22"/>
      <c r="B28" s="24" t="s">
        <v>32</v>
      </c>
      <c r="C28" s="11" t="s">
        <v>16</v>
      </c>
      <c r="D28" s="11" t="s">
        <v>22</v>
      </c>
      <c r="E28" s="14">
        <v>2.4</v>
      </c>
    </row>
    <row r="29" spans="1:5" ht="40" customHeight="1" x14ac:dyDescent="0.35">
      <c r="A29" s="23"/>
      <c r="B29" s="26"/>
      <c r="C29" s="11" t="s">
        <v>10</v>
      </c>
      <c r="D29" s="11" t="s">
        <v>33</v>
      </c>
      <c r="E29" s="14">
        <v>2.4</v>
      </c>
    </row>
    <row r="30" spans="1:5" ht="30" customHeight="1" x14ac:dyDescent="0.35">
      <c r="A30" s="20" t="s">
        <v>18</v>
      </c>
      <c r="B30" s="20"/>
      <c r="C30" s="20"/>
      <c r="D30" s="20"/>
      <c r="E30" s="11">
        <f>SUM(E26:E29)</f>
        <v>80.76400000000001</v>
      </c>
    </row>
    <row r="31" spans="1:5" ht="32" customHeight="1" x14ac:dyDescent="0.35">
      <c r="A31" s="20" t="s">
        <v>34</v>
      </c>
      <c r="B31" s="20"/>
      <c r="C31" s="20"/>
      <c r="D31" s="20"/>
      <c r="E31" s="15">
        <f>E9+E12+E16+E21+E25+E30</f>
        <v>260.2955</v>
      </c>
    </row>
    <row r="32" spans="1:5" ht="65.150000000000006" customHeight="1" x14ac:dyDescent="0.35"/>
    <row r="33" ht="65.150000000000006" customHeight="1" x14ac:dyDescent="0.35"/>
    <row r="34" ht="64" customHeight="1" x14ac:dyDescent="0.35"/>
    <row r="35" ht="61" customHeight="1" x14ac:dyDescent="0.35"/>
    <row r="36" ht="69" customHeight="1" x14ac:dyDescent="0.35"/>
    <row r="37" ht="70" customHeight="1" x14ac:dyDescent="0.35"/>
    <row r="38" ht="72" customHeight="1" x14ac:dyDescent="0.35"/>
    <row r="39" ht="55" customHeight="1" x14ac:dyDescent="0.35"/>
    <row r="40" ht="88" customHeight="1" x14ac:dyDescent="0.35"/>
    <row r="41" ht="261" customHeight="1" x14ac:dyDescent="0.35"/>
    <row r="42" ht="174" customHeight="1" x14ac:dyDescent="0.35"/>
    <row r="43" ht="140.15" customHeight="1" x14ac:dyDescent="0.35"/>
    <row r="44" ht="125.15" customHeight="1" x14ac:dyDescent="0.35"/>
    <row r="45" ht="157" customHeight="1" x14ac:dyDescent="0.35"/>
    <row r="46" ht="177" customHeight="1" x14ac:dyDescent="0.35"/>
    <row r="47" ht="148" customHeight="1" x14ac:dyDescent="0.35"/>
    <row r="48" ht="49" customHeight="1" x14ac:dyDescent="0.35"/>
    <row r="49" ht="52" customHeight="1" x14ac:dyDescent="0.35"/>
    <row r="50" ht="84" customHeight="1" x14ac:dyDescent="0.35"/>
    <row r="51" ht="38.15" customHeight="1" x14ac:dyDescent="0.35"/>
    <row r="52" ht="105" customHeight="1" x14ac:dyDescent="0.35"/>
    <row r="53" ht="40" customHeight="1" x14ac:dyDescent="0.35"/>
    <row r="54" ht="122.15" customHeight="1" x14ac:dyDescent="0.35"/>
    <row r="55" ht="118" customHeight="1" x14ac:dyDescent="0.35"/>
    <row r="56" ht="118" customHeight="1" x14ac:dyDescent="0.35"/>
    <row r="57" ht="118" customHeight="1" x14ac:dyDescent="0.35"/>
    <row r="58" ht="118" customHeight="1" x14ac:dyDescent="0.35"/>
    <row r="59" ht="47.15" customHeight="1" x14ac:dyDescent="0.35"/>
  </sheetData>
  <autoFilter ref="A1:E31" xr:uid="{00000000-0009-0000-0000-000000000000}"/>
  <mergeCells count="17">
    <mergeCell ref="B13:B15"/>
    <mergeCell ref="B17:B20"/>
    <mergeCell ref="B22:B24"/>
    <mergeCell ref="B28:B29"/>
    <mergeCell ref="A16:D16"/>
    <mergeCell ref="A21:D21"/>
    <mergeCell ref="A25:D25"/>
    <mergeCell ref="A30:D30"/>
    <mergeCell ref="A31:D31"/>
    <mergeCell ref="A26:A29"/>
    <mergeCell ref="A1:B1"/>
    <mergeCell ref="A2:E2"/>
    <mergeCell ref="A3:B3"/>
    <mergeCell ref="A9:D9"/>
    <mergeCell ref="A12:D12"/>
    <mergeCell ref="B5:B8"/>
    <mergeCell ref="B10:B11"/>
  </mergeCells>
  <phoneticPr fontId="9" type="noConversion"/>
  <pageMargins left="0.51180555555555596" right="0.27500000000000002" top="0.51180555555555596" bottom="0.196527777777778" header="0.3" footer="0.3"/>
  <pageSetup paperSize="9" scale="95" fitToHeight="0" orientation="landscape"/>
  <rowBreaks count="1" manualBreakCount="1">
    <brk id="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Lenovo</cp:lastModifiedBy>
  <dcterms:created xsi:type="dcterms:W3CDTF">2006-09-16T00:00:00Z</dcterms:created>
  <dcterms:modified xsi:type="dcterms:W3CDTF">2023-06-12T02:48:08Z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96C416FAF6B44160A2860B15F65ACFC5</vt:lpwstr>
  </property>
  <property fmtid="{D5CDD505-2E9C-101B-9397-08002B2CF9AE}" pid="3" name="KSOProductBuildVer">
    <vt:lpwstr>2052-11.1.0.12763</vt:lpwstr>
  </property>
</Properties>
</file>